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omments3.xml" ContentType="application/vnd.openxmlformats-officedocument.spreadsheetml.comments+xml"/>
  <Override PartName="/xl/threadedComments/threadedComment2.xml" ContentType="application/vnd.ms-excel.threadedcomments+xml"/>
  <Override PartName="/xl/comments4.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124226"/>
  <mc:AlternateContent xmlns:mc="http://schemas.openxmlformats.org/markup-compatibility/2006">
    <mc:Choice Requires="x15">
      <x15ac:absPath xmlns:x15ac="http://schemas.microsoft.com/office/spreadsheetml/2010/11/ac" url="C:\Users\vchungtuyco\Desktop\"/>
    </mc:Choice>
  </mc:AlternateContent>
  <xr:revisionPtr revIDLastSave="0" documentId="13_ncr:1_{43604EA2-AFB1-44BA-96CB-16CEA9E30138}" xr6:coauthVersionLast="47" xr6:coauthVersionMax="47" xr10:uidLastSave="{00000000-0000-0000-0000-000000000000}"/>
  <bookViews>
    <workbookView xWindow="-120" yWindow="-120" windowWidth="29040" windowHeight="15840" activeTab="3" xr2:uid="{00000000-000D-0000-FFFF-FFFF00000000}"/>
  </bookViews>
  <sheets>
    <sheet name="HOW TOs" sheetId="11" r:id="rId1"/>
    <sheet name="Trainees" sheetId="1" r:id="rId2"/>
    <sheet name="Match Amounts &amp; Description" sheetId="2" r:id="rId3"/>
    <sheet name="Courses" sheetId="8" r:id="rId4"/>
    <sheet name="CIP Codes" sheetId="9" r:id="rId5"/>
    <sheet name="FINAL REPORT" sheetId="7" r:id="rId6"/>
  </sheets>
  <definedNames>
    <definedName name="_xlnm._FilterDatabase" localSheetId="4" hidden="1">'CIP Codes'!$A$2:$B$2</definedName>
    <definedName name="_xlnm._FilterDatabase" localSheetId="3" hidden="1">Courses!$B$7:$P$7</definedName>
    <definedName name="_xlnm.Print_Area" localSheetId="3">Courses!$A$1:$Q$27</definedName>
    <definedName name="_xlnm.Print_Area" localSheetId="5">'FINAL REPORT'!$A$1:$H$92</definedName>
    <definedName name="_xlnm.Print_Area" localSheetId="2">'Match Amounts &amp; Description'!$A$1:$E$19</definedName>
    <definedName name="_xlnm.Print_Area" localSheetId="1">Trainees!$A$1:$F$25</definedName>
    <definedName name="Z_0768B10F_BB0E_4FA1_928F_DB0792EBA6A6_.wvu.PrintArea" localSheetId="1" hidden="1">Trainees!$B$2:$E$22</definedName>
    <definedName name="Z_54D2B017_F197_4D02_B9FC_FEF41CF6AE16_.wvu.PrintArea" localSheetId="1" hidden="1">Trainees!$B$2:$E$22</definedName>
    <definedName name="Z_8B33027E_83FE_48DB_BE00_B0667AF0B14C_.wvu.PrintArea" localSheetId="1" hidden="1">Trainees!$B$2:$E$22</definedName>
    <definedName name="Z_92684DEA_2A4F_4999_BB31_984812C52332_.wvu.PrintArea" localSheetId="1" hidden="1">Trainees!$B$2:$E$22</definedName>
    <definedName name="Z_B735339C_5768_481D_B8EF_8D1AE28F442D_.wvu.PrintArea" localSheetId="1" hidden="1">Trainees!$B$2:$E$22</definedName>
  </definedNames>
  <calcPr calcId="191029"/>
  <customWorkbookViews>
    <customWorkbookView name="Carolyn McKinnon - Personal View" guid="{B735339C-5768-481D-B8EF-8D1AE28F442D}" mergeInterval="0" personalView="1" maximized="1" xWindow="-9" yWindow="-9" windowWidth="1938" windowHeight="1048" activeSheetId="2"/>
    <customWorkbookView name="Dylan Jilek - Personal View" guid="{8B33027E-83FE-48DB-BE00-B0667AF0B14C}" mergeInterval="0" personalView="1" maximized="1" xWindow="-8" yWindow="-8" windowWidth="1936" windowHeight="1056" activeSheetId="3"/>
    <customWorkbookView name="Peter Guzman - Personal View" guid="{0768B10F-BB0E-4FA1-928F-DB0792EBA6A6}" mergeInterval="0" personalView="1" maximized="1" xWindow="1912" yWindow="-8" windowWidth="1936" windowHeight="1056" activeSheetId="2"/>
    <customWorkbookView name="Kari Kauffman - Personal View" guid="{92684DEA-2A4F-4999-BB31-984812C52332}" mergeInterval="0" personalView="1" maximized="1" xWindow="-11" yWindow="-11" windowWidth="1942" windowHeight="1042" activeSheetId="1"/>
    <customWorkbookView name="Vicky Chungtuyco - Personal View" guid="{54D2B017-F197-4D02-B9FC-FEF41CF6AE16}" mergeInterval="0" personalView="1" maximized="1" xWindow="-11" yWindow="-11" windowWidth="1942" windowHeight="1042"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63" i="7" l="1"/>
  <c r="L21" i="8"/>
  <c r="M8" i="8"/>
  <c r="G14" i="7" l="1"/>
  <c r="P8" i="8"/>
  <c r="G15" i="7"/>
  <c r="G17" i="7"/>
  <c r="C22" i="1" l="1"/>
  <c r="D16" i="1"/>
  <c r="C16" i="1"/>
  <c r="G22" i="7" l="1"/>
  <c r="G21" i="7"/>
  <c r="D20" i="7"/>
  <c r="G19" i="7"/>
  <c r="G18" i="7"/>
  <c r="G20" i="7" l="1"/>
  <c r="M20" i="8"/>
  <c r="P20" i="8" s="1"/>
  <c r="M19" i="8"/>
  <c r="P19" i="8" s="1"/>
  <c r="M18" i="8"/>
  <c r="P18" i="8" s="1"/>
  <c r="M17" i="8"/>
  <c r="P17" i="8" s="1"/>
  <c r="M16" i="8"/>
  <c r="P16" i="8" s="1"/>
  <c r="M15" i="8"/>
  <c r="P15" i="8" s="1"/>
  <c r="M14" i="8"/>
  <c r="P14" i="8" s="1"/>
  <c r="M13" i="8"/>
  <c r="P13" i="8" s="1"/>
  <c r="M12" i="8"/>
  <c r="P12" i="8" s="1"/>
  <c r="M11" i="8"/>
  <c r="P11" i="8" s="1"/>
  <c r="M10" i="8"/>
  <c r="P10" i="8" s="1"/>
  <c r="M9" i="8"/>
  <c r="P9" i="8" l="1"/>
  <c r="P21" i="8" s="1"/>
  <c r="M21" i="8"/>
  <c r="C3" i="2"/>
  <c r="C2" i="2"/>
  <c r="F20" i="7" l="1"/>
  <c r="C10" i="2" l="1"/>
  <c r="C18"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Anna Nikolaeva</author>
  </authors>
  <commentList>
    <comment ref="B19" authorId="0" shapeId="0" xr:uid="{00000000-0006-0000-0000-000001000000}">
      <text>
        <r>
          <rPr>
            <sz val="9"/>
            <color indexed="81"/>
            <rFont val="Tahoma"/>
            <family val="2"/>
          </rPr>
          <t>Trainees hired shortly before, during, or after the grant period.</t>
        </r>
      </text>
    </comment>
    <comment ref="B20" authorId="0" shapeId="0" xr:uid="{00000000-0006-0000-0000-000002000000}">
      <text>
        <r>
          <rPr>
            <sz val="9"/>
            <color indexed="81"/>
            <rFont val="Tahoma"/>
            <family val="2"/>
          </rPr>
          <t>Training needed to retrain or maintain employees at current level of employment.</t>
        </r>
      </text>
    </comment>
    <comment ref="B21" authorId="0" shapeId="0" xr:uid="{00000000-0006-0000-0000-000003000000}">
      <text>
        <r>
          <rPr>
            <sz val="9"/>
            <color indexed="81"/>
            <rFont val="Tahoma"/>
            <family val="2"/>
          </rPr>
          <t>Training intended to lead to promotion and pay increases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tc={B4440D01-C2CB-4018-A9E5-F603DB70AEFA}</author>
    <author>tc={BB6BE253-993A-43B4-8F71-815755816835}</author>
  </authors>
  <commentList>
    <comment ref="C2" authorId="0" shapeId="0" xr:uid="{B4440D01-C2CB-4018-A9E5-F603DB70AEFA}">
      <text>
        <t>[Threaded comment]
Your version of Excel allows you to read this threaded comment; however, any edits to it will get removed if the file is opened in a newer version of Excel. Learn more: https://go.microsoft.com/fwlink/?linkid=870924
Comment:
    Automatically populates; from Trainees tab</t>
      </text>
    </comment>
    <comment ref="C3" authorId="1" shapeId="0" xr:uid="{BB6BE253-993A-43B4-8F71-815755816835}">
      <text>
        <t>[Threaded comment]
Your version of Excel allows you to read this threaded comment; however, any edits to it will get removed if the file is opened in a newer version of Excel. Learn more: https://go.microsoft.com/fwlink/?linkid=870924
Comment:
    Automatically populates; from Trainees tab</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tc={37A81C2D-CB35-4DF0-BF3F-3BA73874AC97}</author>
  </authors>
  <commentList>
    <comment ref="P21" authorId="0" shapeId="0" xr:uid="{37A81C2D-CB35-4DF0-BF3F-3BA73874AC97}">
      <text>
        <t xml:space="preserve">[Threaded comment]
Your version of Excel allows you to read this threaded comment; however, any edits to it will get removed if the file is opened in a newer version of Excel. Learn more: https://go.microsoft.com/fwlink/?linkid=870924
Comment:
    When rows are added, be sure to update this formula.
</t>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Vicky Chungtuyco</author>
  </authors>
  <commentList>
    <comment ref="F15" authorId="0" shapeId="0" xr:uid="{776D942B-053C-4CF6-B901-40D818855832}">
      <text>
        <r>
          <rPr>
            <b/>
            <sz val="9"/>
            <color indexed="81"/>
            <rFont val="Tahoma"/>
            <family val="2"/>
          </rPr>
          <t>Vicky Chungtuyco:</t>
        </r>
        <r>
          <rPr>
            <sz val="9"/>
            <color indexed="81"/>
            <rFont val="Tahoma"/>
            <family val="2"/>
          </rPr>
          <t xml:space="preserve">
Should match the amount in your Final Match Summary table below.</t>
        </r>
      </text>
    </comment>
    <comment ref="F22" authorId="0" shapeId="0" xr:uid="{0DAB8FC9-20F3-43ED-BA3E-260C1DF88CF9}">
      <text>
        <r>
          <rPr>
            <b/>
            <sz val="9"/>
            <color indexed="81"/>
            <rFont val="Tahoma"/>
            <family val="2"/>
          </rPr>
          <t>Vicky Chungtuyco:</t>
        </r>
        <r>
          <rPr>
            <sz val="9"/>
            <color indexed="81"/>
            <rFont val="Tahoma"/>
            <family val="2"/>
          </rPr>
          <t xml:space="preserve">
Total trainee hours from your Courses tab</t>
        </r>
      </text>
    </comment>
  </commentList>
</comments>
</file>

<file path=xl/sharedStrings.xml><?xml version="1.0" encoding="utf-8"?>
<sst xmlns="http://schemas.openxmlformats.org/spreadsheetml/2006/main" count="151" uniqueCount="142">
  <si>
    <t>Goods &amp; Services</t>
  </si>
  <si>
    <t>Amount</t>
  </si>
  <si>
    <t>Total</t>
  </si>
  <si>
    <t>Trainee Position Title</t>
  </si>
  <si>
    <t>Hourly Wage</t>
  </si>
  <si>
    <t>Total Match</t>
  </si>
  <si>
    <t>Job Skills Program - Matching Funds Description</t>
  </si>
  <si>
    <t>Total Trainee Hrs</t>
  </si>
  <si>
    <t>Training Hrs per Position</t>
  </si>
  <si>
    <t>Total # of Trainees</t>
  </si>
  <si>
    <t>Job Skills Program - Trainees</t>
  </si>
  <si>
    <t>Full-Time</t>
  </si>
  <si>
    <t>Part-Time</t>
  </si>
  <si>
    <t>Number to be Trained</t>
  </si>
  <si>
    <t>Average Hourly Wage</t>
  </si>
  <si>
    <t xml:space="preserve">New Hire Training </t>
  </si>
  <si>
    <t>Retraining</t>
  </si>
  <si>
    <t xml:space="preserve">Upgrade Training </t>
  </si>
  <si>
    <t># Trainees</t>
  </si>
  <si>
    <t>Description of how Match Funds will be spent</t>
  </si>
  <si>
    <t xml:space="preserve">Please complete the following table with information about matching funds for your Job Skills Program project.  
See the Match section of the JSP Fiscal Guidelines for complete matching funds requirements.   </t>
  </si>
  <si>
    <t>Planned</t>
  </si>
  <si>
    <t>Course Title</t>
  </si>
  <si>
    <t>Have you confirmed that this number of students are enrolled in the course in ctcLink and correctly coded?</t>
  </si>
  <si>
    <t>Have you confirmed this course is in ctcLink and correctly coded?</t>
  </si>
  <si>
    <t>Trainee Wages &amp; Salaries</t>
  </si>
  <si>
    <t>Management</t>
  </si>
  <si>
    <t>Supervisor</t>
  </si>
  <si>
    <t>Production</t>
  </si>
  <si>
    <t>Clerical</t>
  </si>
  <si>
    <t>Sales</t>
  </si>
  <si>
    <t>PLANNED</t>
  </si>
  <si>
    <t>Training Start Date</t>
  </si>
  <si>
    <t>Training End Date</t>
  </si>
  <si>
    <t>Training Provider</t>
  </si>
  <si>
    <t>Project Information</t>
  </si>
  <si>
    <t>OBIS Grant #</t>
  </si>
  <si>
    <t>Email</t>
  </si>
  <si>
    <t>Phone</t>
  </si>
  <si>
    <t>Planning Table Compared with Actual Data</t>
  </si>
  <si>
    <t>Number Trained</t>
  </si>
  <si>
    <t>Grant Award</t>
  </si>
  <si>
    <t>Match Award</t>
  </si>
  <si>
    <t>New Hires</t>
  </si>
  <si>
    <t>Upgrade</t>
  </si>
  <si>
    <t>Number of Courses Delivered</t>
  </si>
  <si>
    <t>Total Hours of Instruction</t>
  </si>
  <si>
    <t>A
Application</t>
  </si>
  <si>
    <t>B
Ending Grant Award as of June 30</t>
  </si>
  <si>
    <t>C
ACTUAL
$ Amounts or
Counts</t>
  </si>
  <si>
    <t>D
Variances</t>
  </si>
  <si>
    <t>Actual</t>
  </si>
  <si>
    <t>Variance</t>
  </si>
  <si>
    <t>Courses Taught</t>
  </si>
  <si>
    <t>Course CIP</t>
  </si>
  <si>
    <t>Total # of Students Enrolled</t>
  </si>
  <si>
    <t>Total # of Trainee Course Hours</t>
  </si>
  <si>
    <t>Project Description</t>
  </si>
  <si>
    <t>Testimonials</t>
  </si>
  <si>
    <t>Final Match Summary</t>
  </si>
  <si>
    <t>Match Categories in OGMS</t>
  </si>
  <si>
    <t xml:space="preserve">If actual match varied from projected match, please provide a brief explanation here. </t>
  </si>
  <si>
    <t>a. Cash Match</t>
  </si>
  <si>
    <t>b. Trainee Salaries &amp; Benefits</t>
  </si>
  <si>
    <t>c. Instructional Salaries &amp; Benefits</t>
  </si>
  <si>
    <t>d. Project Coordination Salaries &amp; Benefits</t>
  </si>
  <si>
    <t>f. Instructional Travel</t>
  </si>
  <si>
    <t>e. Goods &amp; Services</t>
  </si>
  <si>
    <t>g. Instructional Contracts</t>
  </si>
  <si>
    <t>h. Capital Outlays (equipment)</t>
  </si>
  <si>
    <t>i. Direct Program Admin Salaries &amp; Benefits</t>
  </si>
  <si>
    <t>Totals</t>
  </si>
  <si>
    <t>Project Outcomes</t>
  </si>
  <si>
    <t>Outcomes</t>
  </si>
  <si>
    <t>Measured by</t>
  </si>
  <si>
    <t>Current Status/Benchmark</t>
  </si>
  <si>
    <r>
      <rPr>
        <b/>
        <sz val="11"/>
        <color theme="1"/>
        <rFont val="Calibri"/>
        <family val="2"/>
        <scheme val="minor"/>
      </rPr>
      <t>Match</t>
    </r>
    <r>
      <rPr>
        <sz val="11"/>
        <color theme="1"/>
        <rFont val="Calibri"/>
        <family val="2"/>
        <scheme val="minor"/>
      </rPr>
      <t xml:space="preserve">
You must have documentation for all amounts posted in this column.</t>
    </r>
  </si>
  <si>
    <t>Total Trainees</t>
  </si>
  <si>
    <t>Training Types</t>
  </si>
  <si>
    <t>ACTUAL/FINAL</t>
  </si>
  <si>
    <t>CIP Code</t>
  </si>
  <si>
    <r>
      <t xml:space="preserve">Training Start Date
</t>
    </r>
    <r>
      <rPr>
        <sz val="11"/>
        <color theme="1"/>
        <rFont val="Calibri"/>
        <family val="2"/>
        <scheme val="minor"/>
      </rPr>
      <t>(mm/dd/yy)</t>
    </r>
  </si>
  <si>
    <r>
      <t xml:space="preserve">Training End Date
</t>
    </r>
    <r>
      <rPr>
        <sz val="11"/>
        <color theme="1"/>
        <rFont val="Calibri"/>
        <family val="2"/>
        <scheme val="minor"/>
      </rPr>
      <t>(mm/dd/yy)</t>
    </r>
  </si>
  <si>
    <t xml:space="preserve">Please provide a description of the completed or modified project. </t>
  </si>
  <si>
    <t>Eligible Training Institution</t>
  </si>
  <si>
    <t>Eligible Training Institution Contact</t>
  </si>
  <si>
    <t xml:space="preserve">Educational Institution Name </t>
  </si>
  <si>
    <t xml:space="preserve">Business Name(s) </t>
  </si>
  <si>
    <t>General Goal
Application Date: _______</t>
  </si>
  <si>
    <t>Final Report
Date Reported:  _______</t>
  </si>
  <si>
    <r>
      <t xml:space="preserve">For grants ending </t>
    </r>
    <r>
      <rPr>
        <b/>
        <u/>
        <sz val="10"/>
        <color theme="1"/>
        <rFont val="Calibri"/>
        <family val="2"/>
        <scheme val="minor"/>
      </rPr>
      <t>June 30, 2024</t>
    </r>
    <r>
      <rPr>
        <sz val="10"/>
        <color theme="1"/>
        <rFont val="Calibri"/>
        <family val="2"/>
        <scheme val="minor"/>
      </rPr>
      <t xml:space="preserve">, please submit your final report no later than </t>
    </r>
    <r>
      <rPr>
        <b/>
        <u/>
        <sz val="10"/>
        <color theme="1"/>
        <rFont val="Calibri"/>
        <family val="2"/>
        <scheme val="minor"/>
      </rPr>
      <t>July 10, 2024</t>
    </r>
    <r>
      <rPr>
        <sz val="10"/>
        <color theme="1"/>
        <rFont val="Calibri"/>
        <family val="2"/>
        <scheme val="minor"/>
      </rPr>
      <t xml:space="preserve"> and your final invoice no later than </t>
    </r>
    <r>
      <rPr>
        <b/>
        <u/>
        <sz val="10"/>
        <color theme="1"/>
        <rFont val="Calibri"/>
        <family val="2"/>
        <scheme val="minor"/>
      </rPr>
      <t>July 15, 2024</t>
    </r>
    <r>
      <rPr>
        <sz val="10"/>
        <color theme="1"/>
        <rFont val="Calibri"/>
        <family val="2"/>
        <scheme val="minor"/>
      </rPr>
      <t xml:space="preserve">. </t>
    </r>
  </si>
  <si>
    <r>
      <t>For grants ending</t>
    </r>
    <r>
      <rPr>
        <b/>
        <sz val="10"/>
        <color theme="1"/>
        <rFont val="Calibri"/>
        <family val="2"/>
        <scheme val="minor"/>
      </rPr>
      <t xml:space="preserve"> </t>
    </r>
    <r>
      <rPr>
        <b/>
        <u/>
        <sz val="10"/>
        <color theme="1"/>
        <rFont val="Calibri"/>
        <family val="2"/>
        <scheme val="minor"/>
      </rPr>
      <t>June 30, 2025</t>
    </r>
    <r>
      <rPr>
        <sz val="10"/>
        <color theme="1"/>
        <rFont val="Calibri"/>
        <family val="2"/>
        <scheme val="minor"/>
      </rPr>
      <t xml:space="preserve">, please submit your final report no later than </t>
    </r>
    <r>
      <rPr>
        <b/>
        <u/>
        <sz val="10"/>
        <color theme="1"/>
        <rFont val="Calibri"/>
        <family val="2"/>
        <scheme val="minor"/>
      </rPr>
      <t>July 9, 2025</t>
    </r>
    <r>
      <rPr>
        <sz val="10"/>
        <color theme="1"/>
        <rFont val="Calibri"/>
        <family val="2"/>
        <scheme val="minor"/>
      </rPr>
      <t xml:space="preserve"> and your final invoice no later than </t>
    </r>
    <r>
      <rPr>
        <b/>
        <u/>
        <sz val="10"/>
        <color theme="1"/>
        <rFont val="Calibri"/>
        <family val="2"/>
        <scheme val="minor"/>
      </rPr>
      <t>July 15, 2025</t>
    </r>
    <r>
      <rPr>
        <sz val="10"/>
        <color theme="1"/>
        <rFont val="Calibri"/>
        <family val="2"/>
        <scheme val="minor"/>
      </rPr>
      <t xml:space="preserve">. </t>
    </r>
  </si>
  <si>
    <t xml:space="preserve">If this is your final report - </t>
  </si>
  <si>
    <t>Benefits</t>
  </si>
  <si>
    <r>
      <rPr>
        <b/>
        <sz val="14"/>
        <color rgb="FFFF0000"/>
        <rFont val="Calibri"/>
        <family val="2"/>
        <scheme val="minor"/>
      </rPr>
      <t>IMPORTANT</t>
    </r>
    <r>
      <rPr>
        <sz val="14"/>
        <color rgb="FFFF0000"/>
        <rFont val="Calibri"/>
        <family val="2"/>
        <scheme val="minor"/>
      </rPr>
      <t xml:space="preserve">: </t>
    </r>
  </si>
  <si>
    <r>
      <rPr>
        <b/>
        <sz val="10"/>
        <color rgb="FFFF0000"/>
        <rFont val="Calibri"/>
        <family val="2"/>
        <scheme val="minor"/>
      </rPr>
      <t>Important:</t>
    </r>
    <r>
      <rPr>
        <sz val="10"/>
        <color theme="1"/>
        <rFont val="Calibri"/>
        <family val="2"/>
        <scheme val="minor"/>
      </rPr>
      <t xml:space="preserve">
Number in C16 must equal the number in C22</t>
    </r>
  </si>
  <si>
    <t>Cash Match</t>
  </si>
  <si>
    <t>Instructional Salaries &amp; Benefits</t>
  </si>
  <si>
    <t>Project Coordination Salaries &amp; Benefits</t>
  </si>
  <si>
    <t>Instructional Travel</t>
  </si>
  <si>
    <t>Instructional Contracts</t>
  </si>
  <si>
    <t>Capital Outlays (equipment)</t>
  </si>
  <si>
    <t>Direct Program Admin Salaries &amp; Benefits</t>
  </si>
  <si>
    <t>Insert additional rows as needed.</t>
  </si>
  <si>
    <t>Check the appropriate box.</t>
  </si>
  <si>
    <t xml:space="preserve">Complete the following table with the unduplicated number of 
trainees for the project.  </t>
  </si>
  <si>
    <t>Tab 1: Trainees</t>
  </si>
  <si>
    <t>Tab 3: Courses</t>
  </si>
  <si>
    <t>Tab 5: Final Report</t>
  </si>
  <si>
    <t>Remember that entry in cell C16 must equal the entry in cell C22.</t>
  </si>
  <si>
    <t>Complete the top two rows: (1) Educational Institution Name and (2) Business Name(s). 
The top two rows of Tabs 2 (Match Amounts &amp; Description) and 3 (Courses) will populate automatically.</t>
  </si>
  <si>
    <t>For Reference Only</t>
  </si>
  <si>
    <t>Tab 4: CIP Codes</t>
  </si>
  <si>
    <t>Utilize the dropdown for the Trainee Position Title.</t>
  </si>
  <si>
    <t>Insert additional rows as needed but doublecheck that the formulas for the totals update as well.</t>
  </si>
  <si>
    <t>If you are submitting your final report, you have two extra boxes to check at the bottom of the worksheet.</t>
  </si>
  <si>
    <t>When filling the worksheet, separate courses by shading a row.</t>
  </si>
  <si>
    <t>Click on the link to look up a CIP Code.</t>
  </si>
  <si>
    <t xml:space="preserve">Indicate whether you are submitting your planned courses or the actual/final courses delivered by checking on the appropriate box. </t>
  </si>
  <si>
    <t>If you chose "Other" from the dropdown in Column I, then use Column J to specify the trainee title</t>
  </si>
  <si>
    <t>If you chose "Other" in Column I, specify trainee title here</t>
  </si>
  <si>
    <t xml:space="preserve">Other (specify) 
 </t>
  </si>
  <si>
    <r>
      <rPr>
        <b/>
        <i/>
        <sz val="11"/>
        <color theme="1"/>
        <rFont val="Calibri"/>
        <family val="2"/>
        <scheme val="minor"/>
      </rPr>
      <t>(Highly encouraged)</t>
    </r>
    <r>
      <rPr>
        <i/>
        <sz val="11"/>
        <color theme="1"/>
        <rFont val="Calibri"/>
        <family val="2"/>
        <scheme val="minor"/>
      </rPr>
      <t xml:space="preserve"> Please insert 1-4 statements from</t>
    </r>
    <r>
      <rPr>
        <i/>
        <u/>
        <sz val="11"/>
        <color theme="1"/>
        <rFont val="Calibri"/>
        <family val="2"/>
        <scheme val="minor"/>
      </rPr>
      <t xml:space="preserve"> JSP trainees</t>
    </r>
    <r>
      <rPr>
        <i/>
        <sz val="11"/>
        <color theme="1"/>
        <rFont val="Calibri"/>
        <family val="2"/>
        <scheme val="minor"/>
      </rPr>
      <t xml:space="preserve"> indicating the benefits and impacts that this Job Skills grant has made on them as individuals. Questions to gather this information could be made part of the training evaluation. Please only include the person’s job title and employer name so that comments can be made anonymously.   </t>
    </r>
  </si>
  <si>
    <r>
      <rPr>
        <b/>
        <sz val="11"/>
        <color rgb="FFFF0000"/>
        <rFont val="Calibri"/>
        <family val="2"/>
        <scheme val="minor"/>
      </rPr>
      <t>(Required)</t>
    </r>
    <r>
      <rPr>
        <i/>
        <sz val="11"/>
        <color theme="1"/>
        <rFont val="Calibri"/>
        <family val="2"/>
        <scheme val="minor"/>
      </rPr>
      <t xml:space="preserve"> Please insert 1-4 sentences from the </t>
    </r>
    <r>
      <rPr>
        <i/>
        <u/>
        <sz val="11"/>
        <color theme="1"/>
        <rFont val="Calibri"/>
        <family val="2"/>
        <scheme val="minor"/>
      </rPr>
      <t>business partner</t>
    </r>
    <r>
      <rPr>
        <i/>
        <sz val="11"/>
        <color theme="1"/>
        <rFont val="Calibri"/>
        <family val="2"/>
        <scheme val="minor"/>
      </rPr>
      <t xml:space="preserve"> stating the benefits and impact of this Job Skills grant. Please be certain to include the correct spelling of the person’s name and his or her title. Please verify in advance of submitting your report that the person is comfortable allowing this testimonial for use in the public domain, including future promotional materials and public reports.</t>
    </r>
  </si>
  <si>
    <t>Credentials Earned</t>
  </si>
  <si>
    <t>CIP Codes &amp; Coding Guidelines</t>
  </si>
  <si>
    <t>https://www.sbctc.edu/colleges-staff/data-services/coding-and-reporting-guidelines</t>
  </si>
  <si>
    <t xml:space="preserve">All Job Skills Program courses must be coded with a Course Attribute of “SJST”. </t>
  </si>
  <si>
    <t>Students should be associated with Plan Code NASJU.  This plan code is cross walked to Intent “J” in the Data Warehouse.</t>
  </si>
  <si>
    <t>CIP Codes:</t>
  </si>
  <si>
    <t>Coding in ctcLink:</t>
  </si>
  <si>
    <t>Only JSP students are enrolled in JSP courses.</t>
  </si>
  <si>
    <t xml:space="preserve">All JSP courses are contract funded and must be coded as such with a COURSE ATTRIBUTES “SFND” value of “4”.  </t>
  </si>
  <si>
    <t>Did the JSP training directly prepared trainees to take an exam to obtain a credential?</t>
  </si>
  <si>
    <r>
      <t xml:space="preserve">Did your trainees earn credentials as result of training? 
</t>
    </r>
    <r>
      <rPr>
        <i/>
        <sz val="11"/>
        <color theme="1"/>
        <rFont val="Calibri"/>
        <family val="2"/>
        <scheme val="minor"/>
      </rPr>
      <t xml:space="preserve">Credentials include any industry-recognized certification, license, endorsement, etc; government designated licenses, endorsements, registrations, etc.; and academic/higher education certificates or degrees.
</t>
    </r>
    <r>
      <rPr>
        <sz val="11"/>
        <color theme="1"/>
        <rFont val="Calibri"/>
        <family val="2"/>
        <scheme val="minor"/>
      </rPr>
      <t xml:space="preserve">
If </t>
    </r>
    <r>
      <rPr>
        <b/>
        <u/>
        <sz val="11"/>
        <color theme="1"/>
        <rFont val="Calibri"/>
        <family val="2"/>
        <scheme val="minor"/>
      </rPr>
      <t>yes</t>
    </r>
    <r>
      <rPr>
        <sz val="11"/>
        <color theme="1"/>
        <rFont val="Calibri"/>
        <family val="2"/>
        <scheme val="minor"/>
      </rPr>
      <t>, please list them below. Add rows as needed. If no, leave the space blank.</t>
    </r>
  </si>
  <si>
    <t>Job Skills Program Final Report</t>
  </si>
  <si>
    <t xml:space="preserve">Business Partner(s) </t>
  </si>
  <si>
    <r>
      <t xml:space="preserve">Please complete this table to capture the planning data from the approved application (column A); any changes in the grant award (column B); and the actual project data (column C). 
</t>
    </r>
    <r>
      <rPr>
        <i/>
        <sz val="11"/>
        <color theme="1"/>
        <rFont val="Calibri"/>
        <family val="2"/>
        <scheme val="minor"/>
      </rPr>
      <t>The table computes the variance or difference between the planned project and the actual project (column D).</t>
    </r>
  </si>
  <si>
    <t>Complete the form. Submit via OGMS no later than the date indicated at the bottom of the form.</t>
  </si>
  <si>
    <t>Please complete the Project Outcome Measures that was submitted as an attachment in OGMS with your JSP application. This document identified the desired outcomes and performance measures for the JSP project. 
Copy and paste the completed Project Outcome Measures in the matrix below. If you find the matrix to be too restrictive, you may opt to provide the information in a different layout of your choice, but it must be included in this document.</t>
  </si>
  <si>
    <t>not your OGMS application #</t>
  </si>
  <si>
    <t>If this is your final report, skip columns N, O, and 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</si>
</sst>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quot;#,##0.00"/>
    <numFmt numFmtId="165" formatCode="mm/dd/yy;@"/>
    <numFmt numFmtId="166" formatCode="[=0]&quot;&quot;;\ General"/>
  </numFmts>
  <fonts count="29" x14ac:knownFonts="1">
    <font>
      <sz val="11"/>
      <color theme="1"/>
      <name val="Calibri"/>
      <family val="2"/>
      <scheme val="minor"/>
    </font>
    <font>
      <b/>
      <sz val="11"/>
      <color theme="1"/>
      <name val="Calibri"/>
      <family val="2"/>
      <scheme val="minor"/>
    </font>
    <font>
      <b/>
      <sz val="11"/>
      <color theme="0"/>
      <name val="Calibri"/>
      <family val="2"/>
      <scheme val="minor"/>
    </font>
    <font>
      <b/>
      <sz val="10"/>
      <color theme="1"/>
      <name val="Calibri"/>
      <family val="2"/>
      <scheme val="minor"/>
    </font>
    <font>
      <b/>
      <sz val="16"/>
      <color theme="0"/>
      <name val="Calibri"/>
      <family val="2"/>
      <scheme val="minor"/>
    </font>
    <font>
      <sz val="9"/>
      <color indexed="81"/>
      <name val="Tahoma"/>
      <family val="2"/>
    </font>
    <font>
      <sz val="11"/>
      <color theme="0"/>
      <name val="Calibri"/>
      <family val="2"/>
      <scheme val="minor"/>
    </font>
    <font>
      <u/>
      <sz val="11"/>
      <color theme="10"/>
      <name val="Calibri"/>
      <family val="2"/>
      <scheme val="minor"/>
    </font>
    <font>
      <sz val="11"/>
      <color rgb="FF000000"/>
      <name val="Calibri"/>
      <family val="2"/>
      <scheme val="minor"/>
    </font>
    <font>
      <b/>
      <sz val="11"/>
      <color rgb="FFFF0000"/>
      <name val="Calibri"/>
      <family val="2"/>
      <scheme val="minor"/>
    </font>
    <font>
      <sz val="12"/>
      <color theme="1"/>
      <name val="Calibri"/>
      <family val="2"/>
      <scheme val="minor"/>
    </font>
    <font>
      <i/>
      <sz val="11"/>
      <color theme="1"/>
      <name val="Calibri"/>
      <family val="2"/>
      <scheme val="minor"/>
    </font>
    <font>
      <sz val="11"/>
      <color rgb="FFFF0000"/>
      <name val="Calibri"/>
      <family val="2"/>
      <scheme val="minor"/>
    </font>
    <font>
      <b/>
      <sz val="14"/>
      <color theme="1"/>
      <name val="Calibri"/>
      <family val="2"/>
      <scheme val="minor"/>
    </font>
    <font>
      <b/>
      <u/>
      <sz val="10"/>
      <color theme="1"/>
      <name val="Calibri"/>
      <family val="2"/>
      <scheme val="minor"/>
    </font>
    <font>
      <sz val="10"/>
      <color theme="1"/>
      <name val="Calibri"/>
      <family val="2"/>
      <scheme val="minor"/>
    </font>
    <font>
      <b/>
      <sz val="14"/>
      <color rgb="FFFF0000"/>
      <name val="Calibri"/>
      <family val="2"/>
      <scheme val="minor"/>
    </font>
    <font>
      <sz val="14"/>
      <color rgb="FFFF0000"/>
      <name val="Calibri"/>
      <family val="2"/>
      <scheme val="minor"/>
    </font>
    <font>
      <b/>
      <sz val="10"/>
      <color rgb="FFFF0000"/>
      <name val="Calibri"/>
      <family val="2"/>
      <scheme val="minor"/>
    </font>
    <font>
      <b/>
      <sz val="12"/>
      <color theme="1"/>
      <name val="Calibri"/>
      <family val="2"/>
      <scheme val="minor"/>
    </font>
    <font>
      <sz val="11"/>
      <name val="Calibri"/>
      <family val="2"/>
      <scheme val="minor"/>
    </font>
    <font>
      <b/>
      <sz val="22"/>
      <color theme="0"/>
      <name val="Calibri"/>
      <family val="2"/>
      <scheme val="minor"/>
    </font>
    <font>
      <sz val="22"/>
      <color theme="0"/>
      <name val="Calibri"/>
      <family val="2"/>
      <scheme val="minor"/>
    </font>
    <font>
      <i/>
      <u/>
      <sz val="11"/>
      <color theme="1"/>
      <name val="Calibri"/>
      <family val="2"/>
      <scheme val="minor"/>
    </font>
    <font>
      <b/>
      <i/>
      <sz val="11"/>
      <color theme="1"/>
      <name val="Calibri"/>
      <family val="2"/>
      <scheme val="minor"/>
    </font>
    <font>
      <b/>
      <u/>
      <sz val="11"/>
      <color theme="1"/>
      <name val="Calibri"/>
      <family val="2"/>
      <scheme val="minor"/>
    </font>
    <font>
      <sz val="11"/>
      <color theme="1"/>
      <name val="Franklin Gothic Book"/>
      <family val="2"/>
    </font>
    <font>
      <sz val="12"/>
      <color rgb="FF0071CE"/>
      <name val="Franklin Gothic Medium"/>
      <family val="2"/>
    </font>
    <font>
      <b/>
      <sz val="9"/>
      <color indexed="81"/>
      <name val="Tahoma"/>
      <family val="2"/>
    </font>
  </fonts>
  <fills count="12">
    <fill>
      <patternFill patternType="none"/>
    </fill>
    <fill>
      <patternFill patternType="gray125"/>
    </fill>
    <fill>
      <patternFill patternType="solid">
        <fgColor theme="3"/>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0"/>
        <bgColor indexed="64"/>
      </patternFill>
    </fill>
    <fill>
      <patternFill patternType="solid">
        <fgColor theme="0" tint="-0.249977111117893"/>
        <bgColor indexed="64"/>
      </patternFill>
    </fill>
    <fill>
      <patternFill patternType="solid">
        <fgColor theme="4" tint="0.59999389629810485"/>
        <bgColor indexed="64"/>
      </patternFill>
    </fill>
    <fill>
      <patternFill patternType="solid">
        <fgColor theme="9" tint="0.79998168889431442"/>
        <bgColor indexed="64"/>
      </patternFill>
    </fill>
    <fill>
      <patternFill patternType="solid">
        <fgColor rgb="FFFFFF99"/>
        <bgColor indexed="64"/>
      </patternFill>
    </fill>
    <fill>
      <patternFill patternType="solid">
        <fgColor theme="4" tint="-0.249977111117893"/>
        <bgColor indexed="64"/>
      </patternFill>
    </fill>
    <fill>
      <patternFill patternType="solid">
        <fgColor theme="3" tint="0.79998168889431442"/>
        <bgColor indexed="64"/>
      </patternFill>
    </fill>
  </fills>
  <borders count="49">
    <border>
      <left/>
      <right/>
      <top/>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auto="1"/>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double">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top style="thin">
        <color auto="1"/>
      </top>
      <bottom style="medium">
        <color indexed="64"/>
      </bottom>
      <diagonal/>
    </border>
    <border>
      <left/>
      <right style="medium">
        <color indexed="64"/>
      </right>
      <top style="thin">
        <color auto="1"/>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n">
        <color auto="1"/>
      </left>
      <right style="medium">
        <color indexed="64"/>
      </right>
      <top style="thin">
        <color auto="1"/>
      </top>
      <bottom style="thin">
        <color auto="1"/>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auto="1"/>
      </bottom>
      <diagonal/>
    </border>
    <border>
      <left style="medium">
        <color indexed="64"/>
      </left>
      <right/>
      <top/>
      <bottom/>
      <diagonal/>
    </border>
    <border>
      <left/>
      <right style="medium">
        <color indexed="64"/>
      </right>
      <top/>
      <bottom/>
      <diagonal/>
    </border>
    <border>
      <left/>
      <right/>
      <top style="thin">
        <color indexed="64"/>
      </top>
      <bottom/>
      <diagonal/>
    </border>
    <border>
      <left style="medium">
        <color indexed="64"/>
      </left>
      <right/>
      <top style="thin">
        <color indexed="64"/>
      </top>
      <bottom style="thin">
        <color indexed="64"/>
      </bottom>
      <diagonal/>
    </border>
    <border>
      <left style="medium">
        <color indexed="64"/>
      </left>
      <right/>
      <top style="thin">
        <color auto="1"/>
      </top>
      <bottom style="medium">
        <color indexed="64"/>
      </bottom>
      <diagonal/>
    </border>
    <border>
      <left/>
      <right style="thin">
        <color auto="1"/>
      </right>
      <top style="thin">
        <color auto="1"/>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0" fontId="7" fillId="0" borderId="0" applyNumberFormat="0" applyFill="0" applyBorder="0" applyAlignment="0" applyProtection="0"/>
  </cellStyleXfs>
  <cellXfs count="266">
    <xf numFmtId="0" fontId="0" fillId="0" borderId="0" xfId="0"/>
    <xf numFmtId="0" fontId="1" fillId="0" borderId="0" xfId="0" applyFont="1"/>
    <xf numFmtId="0" fontId="0" fillId="0" borderId="0" xfId="0" applyAlignment="1">
      <alignment horizontal="left"/>
    </xf>
    <xf numFmtId="0" fontId="0" fillId="5" borderId="0" xfId="0" applyFill="1" applyAlignment="1">
      <alignment horizontal="left"/>
    </xf>
    <xf numFmtId="0" fontId="0" fillId="5" borderId="0" xfId="0" applyFill="1"/>
    <xf numFmtId="0" fontId="1" fillId="5" borderId="1" xfId="0" applyFont="1" applyFill="1" applyBorder="1" applyAlignment="1">
      <alignment horizontal="center" vertical="center"/>
    </xf>
    <xf numFmtId="0" fontId="1" fillId="5" borderId="1" xfId="0" applyFont="1" applyFill="1" applyBorder="1" applyAlignment="1">
      <alignment horizontal="center" vertical="center" wrapText="1"/>
    </xf>
    <xf numFmtId="0" fontId="0" fillId="5" borderId="0" xfId="0" applyFill="1" applyAlignment="1">
      <alignment vertical="center"/>
    </xf>
    <xf numFmtId="0" fontId="0" fillId="5" borderId="1" xfId="0" applyFill="1" applyBorder="1"/>
    <xf numFmtId="0" fontId="0" fillId="5" borderId="0" xfId="0" applyFill="1" applyAlignment="1">
      <alignment vertical="top" wrapText="1"/>
    </xf>
    <xf numFmtId="0" fontId="0" fillId="6" borderId="1" xfId="0" applyFill="1" applyBorder="1"/>
    <xf numFmtId="0" fontId="0" fillId="5" borderId="1" xfId="0" applyFill="1" applyBorder="1" applyAlignment="1">
      <alignment horizontal="center" vertical="top" wrapText="1"/>
    </xf>
    <xf numFmtId="0" fontId="10" fillId="0" borderId="0" xfId="0" applyFont="1" applyAlignment="1">
      <alignment vertical="center" wrapText="1"/>
    </xf>
    <xf numFmtId="0" fontId="0" fillId="5" borderId="0" xfId="0" applyFill="1" applyAlignment="1">
      <alignment horizontal="left" vertical="top"/>
    </xf>
    <xf numFmtId="0" fontId="0" fillId="5" borderId="1" xfId="0" applyFill="1" applyBorder="1" applyAlignment="1">
      <alignment horizontal="left" indent="1"/>
    </xf>
    <xf numFmtId="0" fontId="0" fillId="5" borderId="21" xfId="0" applyFill="1" applyBorder="1" applyAlignment="1">
      <alignment horizontal="left" indent="1"/>
    </xf>
    <xf numFmtId="0" fontId="0" fillId="5" borderId="23" xfId="0" applyFill="1" applyBorder="1" applyAlignment="1">
      <alignment horizontal="left" indent="1"/>
    </xf>
    <xf numFmtId="0" fontId="0" fillId="5" borderId="32" xfId="0" applyFill="1" applyBorder="1" applyAlignment="1">
      <alignment horizontal="left" indent="1"/>
    </xf>
    <xf numFmtId="0" fontId="0" fillId="5" borderId="0" xfId="0" applyFill="1" applyAlignment="1">
      <alignment horizontal="right"/>
    </xf>
    <xf numFmtId="0" fontId="0" fillId="8" borderId="21" xfId="0" applyFill="1" applyBorder="1" applyAlignment="1">
      <alignment horizontal="center" vertical="top" wrapText="1"/>
    </xf>
    <xf numFmtId="0" fontId="0" fillId="8" borderId="1" xfId="0" applyFill="1" applyBorder="1" applyAlignment="1">
      <alignment horizontal="center" vertical="top" wrapText="1"/>
    </xf>
    <xf numFmtId="0" fontId="0" fillId="8" borderId="31" xfId="0" applyFill="1" applyBorder="1" applyAlignment="1">
      <alignment horizontal="center" vertical="top" wrapText="1"/>
    </xf>
    <xf numFmtId="0" fontId="0" fillId="8" borderId="21" xfId="0" applyFill="1" applyBorder="1" applyAlignment="1">
      <alignment horizontal="center"/>
    </xf>
    <xf numFmtId="0" fontId="0" fillId="8" borderId="1" xfId="0" applyFill="1" applyBorder="1" applyAlignment="1">
      <alignment horizontal="left"/>
    </xf>
    <xf numFmtId="0" fontId="0" fillId="8" borderId="1" xfId="0" applyFill="1" applyBorder="1"/>
    <xf numFmtId="0" fontId="0" fillId="8" borderId="31" xfId="0" applyFill="1" applyBorder="1"/>
    <xf numFmtId="0" fontId="0" fillId="8" borderId="23" xfId="0" applyFill="1" applyBorder="1" applyAlignment="1">
      <alignment horizontal="center"/>
    </xf>
    <xf numFmtId="0" fontId="0" fillId="8" borderId="32" xfId="0" applyFill="1" applyBorder="1" applyAlignment="1">
      <alignment horizontal="left"/>
    </xf>
    <xf numFmtId="0" fontId="0" fillId="8" borderId="32" xfId="0" applyFill="1" applyBorder="1"/>
    <xf numFmtId="0" fontId="0" fillId="8" borderId="33" xfId="0" applyFill="1" applyBorder="1"/>
    <xf numFmtId="0" fontId="9" fillId="5" borderId="0" xfId="0" applyFont="1" applyFill="1" applyAlignment="1">
      <alignment vertical="center"/>
    </xf>
    <xf numFmtId="0" fontId="13" fillId="0" borderId="0" xfId="0" applyFont="1"/>
    <xf numFmtId="0" fontId="0" fillId="0" borderId="0" xfId="0" applyAlignment="1">
      <alignment horizontal="center"/>
    </xf>
    <xf numFmtId="0" fontId="1" fillId="5" borderId="0" xfId="0" applyFont="1" applyFill="1"/>
    <xf numFmtId="0" fontId="1" fillId="5" borderId="0" xfId="0" applyFont="1" applyFill="1" applyAlignment="1">
      <alignment horizontal="center"/>
    </xf>
    <xf numFmtId="0" fontId="12" fillId="5" borderId="0" xfId="0" applyFont="1" applyFill="1" applyAlignment="1">
      <alignment vertical="top"/>
    </xf>
    <xf numFmtId="0" fontId="0" fillId="9" borderId="0" xfId="0" applyFill="1"/>
    <xf numFmtId="0" fontId="0" fillId="9" borderId="0" xfId="0" applyFill="1" applyAlignment="1">
      <alignment vertical="center"/>
    </xf>
    <xf numFmtId="164" fontId="1" fillId="5" borderId="0" xfId="0" applyNumberFormat="1" applyFont="1" applyFill="1"/>
    <xf numFmtId="0" fontId="1" fillId="5" borderId="11" xfId="0" applyFont="1" applyFill="1" applyBorder="1" applyAlignment="1">
      <alignment horizontal="center"/>
    </xf>
    <xf numFmtId="0" fontId="1" fillId="5" borderId="12" xfId="0" applyFont="1" applyFill="1" applyBorder="1" applyAlignment="1">
      <alignment horizontal="center"/>
    </xf>
    <xf numFmtId="0" fontId="1" fillId="5" borderId="8" xfId="0" applyFont="1" applyFill="1" applyBorder="1" applyAlignment="1">
      <alignment horizontal="left" vertical="top"/>
    </xf>
    <xf numFmtId="0" fontId="1" fillId="5" borderId="9" xfId="0" applyFont="1" applyFill="1" applyBorder="1" applyAlignment="1">
      <alignment horizontal="left" vertical="top"/>
    </xf>
    <xf numFmtId="0" fontId="1" fillId="5" borderId="10" xfId="0" applyFont="1" applyFill="1" applyBorder="1" applyAlignment="1">
      <alignment horizontal="left" vertical="top" wrapText="1"/>
    </xf>
    <xf numFmtId="0" fontId="1" fillId="5" borderId="6" xfId="0" applyFont="1" applyFill="1" applyBorder="1" applyAlignment="1">
      <alignment horizontal="left"/>
    </xf>
    <xf numFmtId="1" fontId="0" fillId="5" borderId="6" xfId="0" applyNumberFormat="1" applyFill="1" applyBorder="1" applyAlignment="1">
      <alignment horizontal="center"/>
    </xf>
    <xf numFmtId="1" fontId="0" fillId="5" borderId="5" xfId="0" applyNumberFormat="1" applyFill="1" applyBorder="1" applyAlignment="1">
      <alignment horizontal="center"/>
    </xf>
    <xf numFmtId="0" fontId="1" fillId="5" borderId="1" xfId="0" applyFont="1" applyFill="1" applyBorder="1" applyAlignment="1">
      <alignment horizontal="left"/>
    </xf>
    <xf numFmtId="0" fontId="1" fillId="5" borderId="14" xfId="0" applyFont="1" applyFill="1" applyBorder="1" applyAlignment="1">
      <alignment horizontal="left"/>
    </xf>
    <xf numFmtId="0" fontId="1" fillId="5" borderId="15" xfId="0" applyFont="1" applyFill="1" applyBorder="1" applyAlignment="1">
      <alignment horizontal="left"/>
    </xf>
    <xf numFmtId="0" fontId="1" fillId="5" borderId="7" xfId="0" applyFont="1" applyFill="1" applyBorder="1" applyAlignment="1">
      <alignment horizontal="left"/>
    </xf>
    <xf numFmtId="0" fontId="1" fillId="5" borderId="16" xfId="0" applyFont="1" applyFill="1" applyBorder="1" applyAlignment="1">
      <alignment horizontal="left"/>
    </xf>
    <xf numFmtId="0" fontId="0" fillId="5" borderId="16" xfId="0" applyFill="1" applyBorder="1" applyAlignment="1">
      <alignment horizontal="center"/>
    </xf>
    <xf numFmtId="0" fontId="0" fillId="3" borderId="1" xfId="0" applyFill="1" applyBorder="1" applyAlignment="1">
      <alignment vertical="center" wrapText="1"/>
    </xf>
    <xf numFmtId="4" fontId="1" fillId="5" borderId="0" xfId="0" applyNumberFormat="1" applyFont="1" applyFill="1" applyAlignment="1">
      <alignment horizontal="center"/>
    </xf>
    <xf numFmtId="0" fontId="17" fillId="9" borderId="0" xfId="0" applyFont="1" applyFill="1"/>
    <xf numFmtId="0" fontId="0" fillId="9" borderId="0" xfId="0" applyFill="1" applyAlignment="1">
      <alignment horizontal="left" vertical="center" indent="1"/>
    </xf>
    <xf numFmtId="0" fontId="0" fillId="9" borderId="0" xfId="0" applyFill="1" applyAlignment="1">
      <alignment horizontal="left" indent="1"/>
    </xf>
    <xf numFmtId="0" fontId="0" fillId="5" borderId="1" xfId="0" applyFill="1" applyBorder="1" applyAlignment="1" applyProtection="1">
      <alignment horizontal="left" vertical="center" wrapText="1"/>
      <protection locked="0"/>
    </xf>
    <xf numFmtId="0" fontId="11" fillId="5" borderId="0" xfId="0" applyFont="1" applyFill="1"/>
    <xf numFmtId="0" fontId="0" fillId="9" borderId="0" xfId="0" applyFill="1" applyAlignment="1">
      <alignment horizontal="left" vertical="center" indent="2"/>
    </xf>
    <xf numFmtId="0" fontId="1" fillId="9" borderId="0" xfId="0" applyFont="1" applyFill="1"/>
    <xf numFmtId="1" fontId="0" fillId="5" borderId="16" xfId="0" applyNumberFormat="1" applyFill="1" applyBorder="1" applyAlignment="1">
      <alignment horizontal="center"/>
    </xf>
    <xf numFmtId="0" fontId="0" fillId="5" borderId="0" xfId="0" applyFill="1" applyAlignment="1">
      <alignment horizontal="left" vertical="top" wrapText="1"/>
    </xf>
    <xf numFmtId="0" fontId="15" fillId="5" borderId="0" xfId="0" applyFont="1" applyFill="1" applyAlignment="1">
      <alignment horizontal="left" wrapText="1"/>
    </xf>
    <xf numFmtId="0" fontId="0" fillId="5" borderId="0" xfId="0" applyFill="1" applyAlignment="1" applyProtection="1">
      <alignment horizontal="left" vertical="center" wrapText="1"/>
      <protection locked="0"/>
    </xf>
    <xf numFmtId="0" fontId="1" fillId="5" borderId="7" xfId="0" applyFont="1" applyFill="1" applyBorder="1" applyAlignment="1">
      <alignment vertical="center"/>
    </xf>
    <xf numFmtId="0" fontId="1" fillId="3" borderId="1" xfId="0" applyFont="1" applyFill="1" applyBorder="1" applyAlignment="1">
      <alignment horizontal="center" vertical="center" wrapText="1"/>
    </xf>
    <xf numFmtId="0" fontId="0" fillId="3" borderId="1" xfId="0" applyFill="1" applyBorder="1" applyAlignment="1">
      <alignment horizontal="center" vertical="center"/>
    </xf>
    <xf numFmtId="0" fontId="0" fillId="3" borderId="16" xfId="0" applyFill="1" applyBorder="1" applyAlignment="1">
      <alignment horizontal="center"/>
    </xf>
    <xf numFmtId="164" fontId="0" fillId="3" borderId="1" xfId="0" applyNumberFormat="1" applyFill="1" applyBorder="1" applyAlignment="1">
      <alignment horizontal="center" vertical="center"/>
    </xf>
    <xf numFmtId="164" fontId="1" fillId="3" borderId="16" xfId="0" applyNumberFormat="1" applyFont="1" applyFill="1" applyBorder="1" applyAlignment="1">
      <alignment horizontal="center"/>
    </xf>
    <xf numFmtId="0" fontId="19" fillId="5" borderId="0" xfId="0" applyFont="1" applyFill="1"/>
    <xf numFmtId="0" fontId="13" fillId="5" borderId="0" xfId="0" applyFont="1" applyFill="1"/>
    <xf numFmtId="0" fontId="0" fillId="5" borderId="0" xfId="0" applyFill="1" applyAlignment="1">
      <alignment horizontal="left" vertical="top" wrapText="1" indent="1"/>
    </xf>
    <xf numFmtId="0" fontId="0" fillId="5" borderId="0" xfId="0" applyFill="1" applyAlignment="1">
      <alignment horizontal="left" indent="1"/>
    </xf>
    <xf numFmtId="0" fontId="0" fillId="5" borderId="35" xfId="0" applyFill="1" applyBorder="1"/>
    <xf numFmtId="0" fontId="1" fillId="5" borderId="35" xfId="0" applyFont="1" applyFill="1" applyBorder="1"/>
    <xf numFmtId="0" fontId="21" fillId="10" borderId="0" xfId="0" applyFont="1" applyFill="1" applyAlignment="1">
      <alignment horizontal="left"/>
    </xf>
    <xf numFmtId="0" fontId="22" fillId="10" borderId="0" xfId="0" applyFont="1" applyFill="1"/>
    <xf numFmtId="0" fontId="6" fillId="5" borderId="0" xfId="0" applyFont="1" applyFill="1"/>
    <xf numFmtId="0" fontId="0" fillId="0" borderId="0" xfId="0" applyAlignment="1">
      <alignment horizontal="left" vertical="center"/>
    </xf>
    <xf numFmtId="0" fontId="1" fillId="5" borderId="1" xfId="0" applyFont="1" applyFill="1" applyBorder="1" applyAlignment="1">
      <alignment horizontal="center"/>
    </xf>
    <xf numFmtId="0" fontId="0" fillId="5" borderId="1" xfId="0" applyFill="1" applyBorder="1" applyAlignment="1" applyProtection="1">
      <alignment horizontal="left" wrapText="1"/>
      <protection locked="0"/>
    </xf>
    <xf numFmtId="0" fontId="0" fillId="5" borderId="31" xfId="0" applyFill="1" applyBorder="1" applyAlignment="1" applyProtection="1">
      <alignment horizontal="left" wrapText="1"/>
      <protection locked="0"/>
    </xf>
    <xf numFmtId="0" fontId="1" fillId="5" borderId="21" xfId="0" applyFont="1" applyFill="1" applyBorder="1" applyAlignment="1" applyProtection="1">
      <alignment horizontal="center" vertical="center"/>
      <protection locked="0"/>
    </xf>
    <xf numFmtId="0" fontId="1" fillId="5" borderId="1" xfId="0" applyFont="1" applyFill="1" applyBorder="1" applyAlignment="1" applyProtection="1">
      <alignment horizontal="center" vertical="center"/>
      <protection locked="0"/>
    </xf>
    <xf numFmtId="0" fontId="1" fillId="5" borderId="1" xfId="0" applyFont="1" applyFill="1" applyBorder="1" applyAlignment="1" applyProtection="1">
      <alignment horizontal="center" vertical="center" wrapText="1"/>
      <protection locked="0"/>
    </xf>
    <xf numFmtId="0" fontId="1" fillId="5" borderId="31" xfId="0" applyFont="1" applyFill="1" applyBorder="1" applyAlignment="1" applyProtection="1">
      <alignment horizontal="center" vertical="top" wrapText="1"/>
      <protection locked="0"/>
    </xf>
    <xf numFmtId="0" fontId="0" fillId="5" borderId="21" xfId="0" applyFill="1" applyBorder="1" applyAlignment="1" applyProtection="1">
      <alignment horizontal="left" wrapText="1"/>
      <protection locked="0"/>
    </xf>
    <xf numFmtId="164" fontId="1" fillId="5" borderId="16" xfId="0" applyNumberFormat="1" applyFont="1" applyFill="1" applyBorder="1" applyAlignment="1">
      <alignment vertical="center"/>
    </xf>
    <xf numFmtId="164" fontId="0" fillId="5" borderId="1" xfId="0" applyNumberFormat="1" applyFill="1" applyBorder="1" applyAlignment="1" applyProtection="1">
      <alignment vertical="center"/>
      <protection locked="0"/>
    </xf>
    <xf numFmtId="164" fontId="0" fillId="5" borderId="4" xfId="0" applyNumberFormat="1" applyFill="1" applyBorder="1" applyAlignment="1" applyProtection="1">
      <alignment vertical="center"/>
      <protection locked="0"/>
    </xf>
    <xf numFmtId="0" fontId="8" fillId="5" borderId="17" xfId="0" applyFont="1" applyFill="1" applyBorder="1" applyAlignment="1" applyProtection="1">
      <alignment horizontal="left" vertical="center" wrapText="1"/>
      <protection locked="0"/>
    </xf>
    <xf numFmtId="0" fontId="8" fillId="5" borderId="2" xfId="0" applyFont="1" applyFill="1" applyBorder="1" applyAlignment="1" applyProtection="1">
      <alignment horizontal="left" vertical="center" wrapText="1"/>
      <protection locked="0"/>
    </xf>
    <xf numFmtId="0" fontId="8" fillId="5" borderId="18" xfId="0" applyFont="1" applyFill="1" applyBorder="1" applyAlignment="1" applyProtection="1">
      <alignment horizontal="left" vertical="center" wrapText="1"/>
      <protection locked="0"/>
    </xf>
    <xf numFmtId="165" fontId="0" fillId="5" borderId="1" xfId="0" applyNumberFormat="1" applyFill="1" applyBorder="1" applyAlignment="1" applyProtection="1">
      <alignment horizontal="center" vertical="center"/>
      <protection locked="0"/>
    </xf>
    <xf numFmtId="0" fontId="0" fillId="5" borderId="1" xfId="0" applyFill="1" applyBorder="1" applyAlignment="1" applyProtection="1">
      <alignment horizontal="left" vertical="center"/>
      <protection locked="0"/>
    </xf>
    <xf numFmtId="0" fontId="0" fillId="5" borderId="1" xfId="0" applyFill="1" applyBorder="1" applyAlignment="1" applyProtection="1">
      <alignment vertical="center"/>
      <protection locked="0"/>
    </xf>
    <xf numFmtId="0" fontId="0" fillId="5" borderId="1" xfId="0" applyFill="1" applyBorder="1" applyAlignment="1" applyProtection="1">
      <alignment horizontal="center" vertical="center"/>
      <protection locked="0"/>
    </xf>
    <xf numFmtId="0" fontId="0" fillId="0" borderId="1" xfId="0" applyBorder="1" applyAlignment="1" applyProtection="1">
      <alignment vertical="center"/>
      <protection locked="0"/>
    </xf>
    <xf numFmtId="0" fontId="0" fillId="0" borderId="1" xfId="0" applyBorder="1" applyAlignment="1" applyProtection="1">
      <alignment horizontal="center" vertical="center"/>
      <protection locked="0"/>
    </xf>
    <xf numFmtId="164" fontId="0" fillId="5" borderId="1" xfId="0" applyNumberFormat="1" applyFill="1" applyBorder="1" applyAlignment="1" applyProtection="1">
      <alignment horizontal="center" vertical="center"/>
      <protection locked="0"/>
    </xf>
    <xf numFmtId="1" fontId="0" fillId="5" borderId="1" xfId="0" applyNumberFormat="1" applyFill="1" applyBorder="1" applyAlignment="1" applyProtection="1">
      <alignment horizontal="center" vertical="top"/>
      <protection locked="0"/>
    </xf>
    <xf numFmtId="164" fontId="0" fillId="5" borderId="1" xfId="0" applyNumberFormat="1" applyFill="1" applyBorder="1" applyAlignment="1" applyProtection="1">
      <alignment horizontal="center" vertical="top"/>
      <protection locked="0"/>
    </xf>
    <xf numFmtId="0" fontId="0" fillId="4" borderId="1" xfId="0" applyFill="1" applyBorder="1" applyAlignment="1" applyProtection="1">
      <alignment horizontal="center"/>
      <protection locked="0"/>
    </xf>
    <xf numFmtId="0" fontId="13" fillId="0" borderId="0" xfId="0" applyFont="1" applyAlignment="1">
      <alignment horizontal="center"/>
    </xf>
    <xf numFmtId="0" fontId="7" fillId="0" borderId="0" xfId="1" applyAlignment="1">
      <alignment horizontal="left"/>
    </xf>
    <xf numFmtId="164" fontId="0" fillId="5" borderId="13" xfId="0" applyNumberFormat="1" applyFill="1" applyBorder="1" applyAlignment="1">
      <alignment horizontal="right"/>
    </xf>
    <xf numFmtId="0" fontId="27" fillId="0" borderId="0" xfId="0" applyFont="1" applyAlignment="1">
      <alignment vertical="center"/>
    </xf>
    <xf numFmtId="0" fontId="26" fillId="0" borderId="0" xfId="0" applyFont="1" applyAlignment="1">
      <alignment horizontal="left" vertical="center" indent="2"/>
    </xf>
    <xf numFmtId="164" fontId="0" fillId="5" borderId="40" xfId="0" applyNumberFormat="1" applyFill="1" applyBorder="1" applyAlignment="1">
      <alignment horizontal="right"/>
    </xf>
    <xf numFmtId="3" fontId="0" fillId="5" borderId="1" xfId="0" applyNumberFormat="1" applyFill="1" applyBorder="1" applyProtection="1">
      <protection locked="0"/>
    </xf>
    <xf numFmtId="3" fontId="0" fillId="6" borderId="1" xfId="0" applyNumberFormat="1" applyFill="1" applyBorder="1"/>
    <xf numFmtId="3" fontId="0" fillId="5" borderId="32" xfId="0" applyNumberFormat="1" applyFill="1" applyBorder="1" applyProtection="1">
      <protection locked="0"/>
    </xf>
    <xf numFmtId="0" fontId="0" fillId="5" borderId="48" xfId="0" applyFill="1" applyBorder="1" applyAlignment="1" applyProtection="1">
      <alignment horizontal="center" vertical="center"/>
      <protection locked="0"/>
    </xf>
    <xf numFmtId="0" fontId="0" fillId="7" borderId="46" xfId="0" applyFill="1" applyBorder="1" applyAlignment="1">
      <alignment vertical="center"/>
    </xf>
    <xf numFmtId="0" fontId="0" fillId="7" borderId="47" xfId="0" applyFill="1" applyBorder="1" applyAlignment="1">
      <alignment horizontal="right" vertical="center"/>
    </xf>
    <xf numFmtId="164" fontId="0" fillId="7" borderId="47" xfId="0" applyNumberFormat="1" applyFill="1" applyBorder="1" applyAlignment="1">
      <alignment horizontal="right" vertical="center"/>
    </xf>
    <xf numFmtId="0" fontId="0" fillId="7" borderId="47" xfId="0" applyFill="1" applyBorder="1" applyAlignment="1">
      <alignment vertical="center"/>
    </xf>
    <xf numFmtId="164" fontId="0" fillId="5" borderId="1" xfId="0" applyNumberFormat="1" applyFill="1" applyBorder="1" applyProtection="1">
      <protection locked="0"/>
    </xf>
    <xf numFmtId="0" fontId="0" fillId="5" borderId="17" xfId="0" applyFill="1" applyBorder="1" applyAlignment="1" applyProtection="1">
      <alignment horizontal="left" wrapText="1"/>
      <protection locked="0"/>
    </xf>
    <xf numFmtId="0" fontId="0" fillId="5" borderId="18" xfId="0" applyFill="1" applyBorder="1" applyAlignment="1" applyProtection="1">
      <alignment horizontal="left" wrapText="1"/>
      <protection locked="0"/>
    </xf>
    <xf numFmtId="0" fontId="0" fillId="0" borderId="1" xfId="0" applyBorder="1" applyAlignment="1" applyProtection="1">
      <alignment horizontal="center"/>
      <protection locked="0"/>
    </xf>
    <xf numFmtId="0" fontId="0" fillId="5" borderId="1" xfId="0" applyFill="1" applyBorder="1" applyAlignment="1" applyProtection="1">
      <alignment horizontal="center" wrapText="1"/>
      <protection locked="0"/>
    </xf>
    <xf numFmtId="3" fontId="1" fillId="3" borderId="1" xfId="0" applyNumberFormat="1" applyFont="1" applyFill="1" applyBorder="1"/>
    <xf numFmtId="3" fontId="1" fillId="3" borderId="31" xfId="0" applyNumberFormat="1" applyFont="1" applyFill="1" applyBorder="1"/>
    <xf numFmtId="0" fontId="0" fillId="5" borderId="21" xfId="0" applyFill="1" applyBorder="1" applyAlignment="1" applyProtection="1">
      <alignment horizontal="left" vertical="top" wrapText="1"/>
      <protection locked="0"/>
    </xf>
    <xf numFmtId="0" fontId="0" fillId="5" borderId="1" xfId="0" applyFill="1" applyBorder="1" applyAlignment="1" applyProtection="1">
      <alignment horizontal="left" vertical="top" wrapText="1"/>
      <protection locked="0"/>
    </xf>
    <xf numFmtId="0" fontId="0" fillId="5" borderId="17" xfId="0" applyFill="1" applyBorder="1" applyAlignment="1" applyProtection="1">
      <alignment horizontal="left" vertical="top" wrapText="1"/>
      <protection locked="0"/>
    </xf>
    <xf numFmtId="0" fontId="0" fillId="5" borderId="18" xfId="0" applyFill="1" applyBorder="1" applyAlignment="1" applyProtection="1">
      <alignment horizontal="left" vertical="top" wrapText="1"/>
      <protection locked="0"/>
    </xf>
    <xf numFmtId="0" fontId="0" fillId="5" borderId="31" xfId="0" applyFill="1" applyBorder="1" applyAlignment="1" applyProtection="1">
      <alignment horizontal="left" vertical="top" wrapText="1"/>
      <protection locked="0"/>
    </xf>
    <xf numFmtId="0" fontId="0" fillId="5" borderId="23" xfId="0" applyFill="1" applyBorder="1" applyAlignment="1" applyProtection="1">
      <alignment horizontal="left" vertical="top" wrapText="1"/>
      <protection locked="0"/>
    </xf>
    <xf numFmtId="0" fontId="0" fillId="5" borderId="32" xfId="0" applyFill="1" applyBorder="1" applyAlignment="1" applyProtection="1">
      <alignment horizontal="left" vertical="top" wrapText="1"/>
      <protection locked="0"/>
    </xf>
    <xf numFmtId="0" fontId="0" fillId="5" borderId="33" xfId="0" applyFill="1" applyBorder="1" applyAlignment="1" applyProtection="1">
      <alignment horizontal="left" vertical="top" wrapText="1"/>
      <protection locked="0"/>
    </xf>
    <xf numFmtId="3" fontId="0" fillId="6" borderId="1" xfId="0" applyNumberFormat="1" applyFill="1" applyBorder="1" applyProtection="1">
      <protection locked="0"/>
    </xf>
    <xf numFmtId="0" fontId="0" fillId="3" borderId="31" xfId="0" applyFill="1" applyBorder="1" applyAlignment="1">
      <alignment horizontal="center" vertical="top" wrapText="1"/>
    </xf>
    <xf numFmtId="164" fontId="0" fillId="3" borderId="31" xfId="0" applyNumberFormat="1" applyFill="1" applyBorder="1" applyAlignment="1">
      <alignment wrapText="1"/>
    </xf>
    <xf numFmtId="164" fontId="0" fillId="3" borderId="31" xfId="0" applyNumberFormat="1" applyFill="1" applyBorder="1"/>
    <xf numFmtId="166" fontId="11" fillId="3" borderId="31" xfId="0" applyNumberFormat="1" applyFont="1" applyFill="1" applyBorder="1" applyAlignment="1">
      <alignment horizontal="center"/>
    </xf>
    <xf numFmtId="3" fontId="0" fillId="3" borderId="31" xfId="0" applyNumberFormat="1" applyFill="1" applyBorder="1"/>
    <xf numFmtId="3" fontId="0" fillId="3" borderId="33" xfId="0" applyNumberFormat="1" applyFill="1" applyBorder="1"/>
    <xf numFmtId="0" fontId="0" fillId="0" borderId="0" xfId="0" applyAlignment="1">
      <alignment vertical="center"/>
    </xf>
    <xf numFmtId="0" fontId="1" fillId="0" borderId="0" xfId="0" applyFont="1" applyAlignment="1">
      <alignment vertical="center"/>
    </xf>
    <xf numFmtId="0" fontId="7" fillId="0" borderId="1" xfId="1" applyBorder="1" applyAlignment="1">
      <alignment vertical="center"/>
    </xf>
    <xf numFmtId="0" fontId="11" fillId="5" borderId="0" xfId="0" applyFont="1" applyFill="1" applyProtection="1">
      <protection locked="0"/>
    </xf>
    <xf numFmtId="0" fontId="0" fillId="5" borderId="0" xfId="0" applyFill="1" applyProtection="1">
      <protection locked="0"/>
    </xf>
    <xf numFmtId="0" fontId="1" fillId="5" borderId="0" xfId="0" applyFont="1" applyFill="1" applyAlignment="1" applyProtection="1">
      <alignment horizontal="right"/>
      <protection locked="0"/>
    </xf>
    <xf numFmtId="0" fontId="0" fillId="5" borderId="3" xfId="0" applyFill="1" applyBorder="1" applyAlignment="1" applyProtection="1">
      <alignment horizontal="center"/>
      <protection locked="0"/>
    </xf>
    <xf numFmtId="0" fontId="1" fillId="5" borderId="1" xfId="0" applyFont="1" applyFill="1" applyBorder="1" applyAlignment="1" applyProtection="1">
      <alignment vertical="center"/>
      <protection locked="0"/>
    </xf>
    <xf numFmtId="164" fontId="0" fillId="5" borderId="5" xfId="0" applyNumberFormat="1" applyFill="1" applyBorder="1" applyAlignment="1" applyProtection="1">
      <alignment horizontal="center"/>
      <protection locked="0"/>
    </xf>
    <xf numFmtId="164" fontId="0" fillId="5" borderId="3" xfId="0" applyNumberFormat="1" applyFill="1" applyBorder="1" applyAlignment="1" applyProtection="1">
      <alignment horizontal="center"/>
      <protection locked="0"/>
    </xf>
    <xf numFmtId="0" fontId="11" fillId="3" borderId="1" xfId="0" applyFont="1" applyFill="1" applyBorder="1" applyAlignment="1">
      <alignment horizontal="center"/>
    </xf>
    <xf numFmtId="164" fontId="0" fillId="6" borderId="1" xfId="0" applyNumberFormat="1" applyFill="1" applyBorder="1" applyProtection="1">
      <protection locked="0"/>
    </xf>
    <xf numFmtId="3" fontId="0" fillId="6" borderId="32" xfId="0" applyNumberFormat="1" applyFill="1" applyBorder="1" applyProtection="1">
      <protection locked="0"/>
    </xf>
    <xf numFmtId="0" fontId="0" fillId="4" borderId="13" xfId="0" applyFill="1" applyBorder="1" applyProtection="1">
      <protection locked="0"/>
    </xf>
    <xf numFmtId="0" fontId="15" fillId="8" borderId="0" xfId="0" applyFont="1" applyFill="1" applyAlignment="1">
      <alignment horizontal="center" vertical="center" wrapText="1"/>
    </xf>
    <xf numFmtId="0" fontId="4" fillId="2" borderId="0" xfId="0" applyFont="1" applyFill="1" applyAlignment="1">
      <alignment horizontal="center"/>
    </xf>
    <xf numFmtId="0" fontId="1" fillId="5" borderId="5" xfId="0" applyFont="1" applyFill="1" applyBorder="1" applyAlignment="1">
      <alignment horizontal="center"/>
    </xf>
    <xf numFmtId="0" fontId="1" fillId="5" borderId="3" xfId="0" applyFont="1" applyFill="1" applyBorder="1" applyAlignment="1">
      <alignment horizontal="center"/>
    </xf>
    <xf numFmtId="0" fontId="2" fillId="2" borderId="0" xfId="0" applyFont="1" applyFill="1" applyAlignment="1">
      <alignment horizontal="center" wrapText="1"/>
    </xf>
    <xf numFmtId="0" fontId="3" fillId="5" borderId="4" xfId="0" applyFont="1" applyFill="1" applyBorder="1" applyAlignment="1">
      <alignment horizontal="center" wrapText="1"/>
    </xf>
    <xf numFmtId="0" fontId="3" fillId="5" borderId="7" xfId="0" applyFont="1" applyFill="1" applyBorder="1" applyAlignment="1">
      <alignment horizontal="center" wrapText="1"/>
    </xf>
    <xf numFmtId="0" fontId="6" fillId="2" borderId="0" xfId="0" applyFont="1" applyFill="1" applyAlignment="1">
      <alignment horizontal="center" wrapText="1"/>
    </xf>
    <xf numFmtId="0" fontId="0" fillId="5" borderId="0" xfId="0" applyFill="1"/>
    <xf numFmtId="166" fontId="20" fillId="4" borderId="13" xfId="0" applyNumberFormat="1" applyFont="1" applyFill="1" applyBorder="1" applyAlignment="1">
      <alignment horizontal="left"/>
    </xf>
    <xf numFmtId="166" fontId="20" fillId="4" borderId="2" xfId="0" applyNumberFormat="1" applyFont="1" applyFill="1" applyBorder="1" applyAlignment="1">
      <alignment horizontal="left"/>
    </xf>
    <xf numFmtId="0" fontId="8" fillId="5" borderId="17" xfId="0" applyFont="1" applyFill="1" applyBorder="1" applyAlignment="1" applyProtection="1">
      <alignment horizontal="left" vertical="center" wrapText="1"/>
      <protection locked="0"/>
    </xf>
    <xf numFmtId="0" fontId="8" fillId="5" borderId="2" xfId="0" applyFont="1" applyFill="1" applyBorder="1" applyAlignment="1" applyProtection="1">
      <alignment horizontal="left" vertical="center" wrapText="1"/>
      <protection locked="0"/>
    </xf>
    <xf numFmtId="0" fontId="8" fillId="5" borderId="18" xfId="0" applyFont="1" applyFill="1" applyBorder="1" applyAlignment="1" applyProtection="1">
      <alignment horizontal="left" vertical="center" wrapText="1"/>
      <protection locked="0"/>
    </xf>
    <xf numFmtId="166" fontId="0" fillId="4" borderId="13" xfId="0" applyNumberFormat="1" applyFill="1" applyBorder="1" applyAlignment="1" applyProtection="1">
      <alignment horizontal="left" vertical="center"/>
      <protection locked="0"/>
    </xf>
    <xf numFmtId="166" fontId="0" fillId="4" borderId="2" xfId="0" applyNumberFormat="1" applyFill="1" applyBorder="1" applyAlignment="1" applyProtection="1">
      <alignment horizontal="left" vertical="center"/>
      <protection locked="0"/>
    </xf>
    <xf numFmtId="0" fontId="1" fillId="5" borderId="17" xfId="0" applyFont="1" applyFill="1" applyBorder="1" applyAlignment="1">
      <alignment horizontal="center" vertical="center"/>
    </xf>
    <xf numFmtId="0" fontId="1" fillId="5" borderId="2" xfId="0" applyFont="1" applyFill="1" applyBorder="1" applyAlignment="1">
      <alignment horizontal="center" vertical="center"/>
    </xf>
    <xf numFmtId="0" fontId="1" fillId="5" borderId="18" xfId="0" applyFont="1" applyFill="1" applyBorder="1" applyAlignment="1">
      <alignment horizontal="center" vertical="center"/>
    </xf>
    <xf numFmtId="0" fontId="8" fillId="5" borderId="1" xfId="0" applyFont="1" applyFill="1" applyBorder="1" applyAlignment="1" applyProtection="1">
      <alignment horizontal="left" vertical="center" wrapText="1"/>
      <protection locked="0"/>
    </xf>
    <xf numFmtId="0" fontId="26" fillId="0" borderId="0" xfId="0" applyFont="1" applyAlignment="1">
      <alignment horizontal="left" vertical="center" wrapText="1" indent="2"/>
    </xf>
    <xf numFmtId="0" fontId="0" fillId="0" borderId="38" xfId="0" applyBorder="1" applyAlignment="1">
      <alignment horizontal="left" vertical="top" wrapText="1"/>
    </xf>
    <xf numFmtId="0" fontId="0" fillId="0" borderId="0" xfId="0" applyAlignment="1">
      <alignment horizontal="left" vertical="top" wrapText="1"/>
    </xf>
    <xf numFmtId="0" fontId="0" fillId="0" borderId="39" xfId="0" applyBorder="1" applyAlignment="1">
      <alignment horizontal="left" vertical="top" wrapText="1"/>
    </xf>
    <xf numFmtId="0" fontId="1" fillId="7" borderId="37" xfId="0" applyFont="1" applyFill="1" applyBorder="1" applyAlignment="1">
      <alignment horizontal="center" vertical="center"/>
    </xf>
    <xf numFmtId="0" fontId="1" fillId="7" borderId="19" xfId="0" applyFont="1" applyFill="1" applyBorder="1" applyAlignment="1">
      <alignment horizontal="center" vertical="center"/>
    </xf>
    <xf numFmtId="0" fontId="1" fillId="7" borderId="20" xfId="0" applyFont="1" applyFill="1" applyBorder="1" applyAlignment="1">
      <alignment horizontal="center" vertical="center"/>
    </xf>
    <xf numFmtId="0" fontId="0" fillId="5" borderId="38" xfId="0" applyFill="1" applyBorder="1" applyAlignment="1" applyProtection="1">
      <alignment horizontal="left" vertical="top"/>
      <protection locked="0"/>
    </xf>
    <xf numFmtId="0" fontId="0" fillId="5" borderId="0" xfId="0" applyFill="1" applyAlignment="1" applyProtection="1">
      <alignment horizontal="left" vertical="top"/>
      <protection locked="0"/>
    </xf>
    <xf numFmtId="0" fontId="0" fillId="5" borderId="39" xfId="0" applyFill="1" applyBorder="1" applyAlignment="1" applyProtection="1">
      <alignment horizontal="left" vertical="top"/>
      <protection locked="0"/>
    </xf>
    <xf numFmtId="0" fontId="0" fillId="5" borderId="34" xfId="0" applyFill="1" applyBorder="1" applyAlignment="1" applyProtection="1">
      <alignment horizontal="left" vertical="top"/>
      <protection locked="0"/>
    </xf>
    <xf numFmtId="0" fontId="0" fillId="5" borderId="35" xfId="0" applyFill="1" applyBorder="1" applyAlignment="1" applyProtection="1">
      <alignment horizontal="left" vertical="top"/>
      <protection locked="0"/>
    </xf>
    <xf numFmtId="0" fontId="0" fillId="5" borderId="36" xfId="0" applyFill="1" applyBorder="1" applyAlignment="1" applyProtection="1">
      <alignment horizontal="left" vertical="top"/>
      <protection locked="0"/>
    </xf>
    <xf numFmtId="0" fontId="4" fillId="2" borderId="0" xfId="0" applyFont="1" applyFill="1" applyAlignment="1">
      <alignment horizontal="center" vertical="center"/>
    </xf>
    <xf numFmtId="0" fontId="0" fillId="5" borderId="34" xfId="0" applyFill="1" applyBorder="1" applyAlignment="1" applyProtection="1">
      <alignment horizontal="left" vertical="top" wrapText="1"/>
      <protection locked="0"/>
    </xf>
    <xf numFmtId="0" fontId="0" fillId="5" borderId="35" xfId="0" applyFill="1" applyBorder="1" applyAlignment="1" applyProtection="1">
      <alignment horizontal="left" vertical="top" wrapText="1"/>
      <protection locked="0"/>
    </xf>
    <xf numFmtId="0" fontId="0" fillId="5" borderId="36" xfId="0" applyFill="1" applyBorder="1" applyAlignment="1" applyProtection="1">
      <alignment horizontal="left" vertical="top" wrapText="1"/>
      <protection locked="0"/>
    </xf>
    <xf numFmtId="0" fontId="0" fillId="5" borderId="21" xfId="0" applyFill="1" applyBorder="1" applyAlignment="1">
      <alignment horizontal="left" indent="3"/>
    </xf>
    <xf numFmtId="0" fontId="0" fillId="5" borderId="1" xfId="0" applyFill="1" applyBorder="1" applyAlignment="1">
      <alignment horizontal="left" indent="3"/>
    </xf>
    <xf numFmtId="0" fontId="1" fillId="5" borderId="21" xfId="0" applyFont="1" applyFill="1" applyBorder="1" applyAlignment="1">
      <alignment horizontal="right" indent="3"/>
    </xf>
    <xf numFmtId="0" fontId="1" fillId="5" borderId="1" xfId="0" applyFont="1" applyFill="1" applyBorder="1" applyAlignment="1">
      <alignment horizontal="right" indent="3"/>
    </xf>
    <xf numFmtId="0" fontId="1" fillId="7" borderId="26" xfId="0" applyFont="1" applyFill="1" applyBorder="1" applyAlignment="1">
      <alignment horizontal="center" vertical="center"/>
    </xf>
    <xf numFmtId="0" fontId="1" fillId="7" borderId="27" xfId="0" applyFont="1" applyFill="1" applyBorder="1" applyAlignment="1">
      <alignment horizontal="center" vertical="center"/>
    </xf>
    <xf numFmtId="0" fontId="1" fillId="7" borderId="28" xfId="0" applyFont="1" applyFill="1" applyBorder="1" applyAlignment="1">
      <alignment horizontal="center" vertical="center"/>
    </xf>
    <xf numFmtId="0" fontId="0" fillId="5" borderId="38" xfId="0" applyFill="1" applyBorder="1" applyAlignment="1">
      <alignment horizontal="left" vertical="top" wrapText="1"/>
    </xf>
    <xf numFmtId="0" fontId="0" fillId="5" borderId="0" xfId="0" applyFill="1" applyAlignment="1">
      <alignment horizontal="left" vertical="top" wrapText="1"/>
    </xf>
    <xf numFmtId="0" fontId="0" fillId="5" borderId="39" xfId="0" applyFill="1" applyBorder="1" applyAlignment="1">
      <alignment horizontal="left" vertical="top" wrapText="1"/>
    </xf>
    <xf numFmtId="0" fontId="1" fillId="8" borderId="37" xfId="0" applyFont="1" applyFill="1" applyBorder="1" applyAlignment="1">
      <alignment horizontal="center"/>
    </xf>
    <xf numFmtId="0" fontId="1" fillId="8" borderId="19" xfId="0" applyFont="1" applyFill="1" applyBorder="1" applyAlignment="1">
      <alignment horizontal="center"/>
    </xf>
    <xf numFmtId="0" fontId="1" fillId="8" borderId="20" xfId="0" applyFont="1" applyFill="1" applyBorder="1" applyAlignment="1">
      <alignment horizontal="center"/>
    </xf>
    <xf numFmtId="0" fontId="0" fillId="5" borderId="21" xfId="0" applyFill="1" applyBorder="1" applyAlignment="1">
      <alignment horizontal="left" vertical="top" wrapText="1"/>
    </xf>
    <xf numFmtId="0" fontId="0" fillId="5" borderId="1" xfId="0" applyFill="1" applyBorder="1" applyAlignment="1">
      <alignment horizontal="left" vertical="top" wrapText="1"/>
    </xf>
    <xf numFmtId="0" fontId="0" fillId="5" borderId="21" xfId="0" applyFill="1" applyBorder="1" applyAlignment="1">
      <alignment horizontal="left" indent="1"/>
    </xf>
    <xf numFmtId="0" fontId="0" fillId="5" borderId="1" xfId="0" applyFill="1" applyBorder="1" applyAlignment="1">
      <alignment horizontal="left" indent="1"/>
    </xf>
    <xf numFmtId="0" fontId="0" fillId="0" borderId="1" xfId="0" applyBorder="1" applyAlignment="1">
      <alignment horizontal="left" indent="1"/>
    </xf>
    <xf numFmtId="0" fontId="0" fillId="0" borderId="1" xfId="0" applyBorder="1" applyAlignment="1">
      <alignment horizontal="left" indent="3"/>
    </xf>
    <xf numFmtId="0" fontId="11" fillId="5" borderId="38" xfId="0" applyFont="1" applyFill="1" applyBorder="1" applyAlignment="1">
      <alignment horizontal="left" vertical="top"/>
    </xf>
    <xf numFmtId="0" fontId="11" fillId="5" borderId="0" xfId="0" applyFont="1" applyFill="1" applyAlignment="1">
      <alignment horizontal="left" vertical="top"/>
    </xf>
    <xf numFmtId="0" fontId="11" fillId="5" borderId="39" xfId="0" applyFont="1" applyFill="1" applyBorder="1" applyAlignment="1">
      <alignment horizontal="left" vertical="top"/>
    </xf>
    <xf numFmtId="0" fontId="0" fillId="5" borderId="29" xfId="0" applyFill="1" applyBorder="1" applyAlignment="1" applyProtection="1">
      <alignment horizontal="left" vertical="top" wrapText="1"/>
      <protection locked="0"/>
    </xf>
    <xf numFmtId="0" fontId="0" fillId="5" borderId="13" xfId="0" applyFill="1" applyBorder="1" applyAlignment="1" applyProtection="1">
      <alignment horizontal="left" vertical="top" wrapText="1"/>
      <protection locked="0"/>
    </xf>
    <xf numFmtId="0" fontId="0" fillId="5" borderId="30" xfId="0" applyFill="1" applyBorder="1" applyAlignment="1" applyProtection="1">
      <alignment horizontal="left" vertical="top" wrapText="1"/>
      <protection locked="0"/>
    </xf>
    <xf numFmtId="0" fontId="11" fillId="5" borderId="38" xfId="0" applyFont="1" applyFill="1" applyBorder="1" applyAlignment="1">
      <alignment horizontal="left" vertical="top" wrapText="1"/>
    </xf>
    <xf numFmtId="0" fontId="11" fillId="5" borderId="0" xfId="0" applyFont="1" applyFill="1" applyAlignment="1">
      <alignment horizontal="left" vertical="top" wrapText="1"/>
    </xf>
    <xf numFmtId="0" fontId="11" fillId="5" borderId="39" xfId="0" applyFont="1" applyFill="1" applyBorder="1" applyAlignment="1">
      <alignment horizontal="left" vertical="top" wrapText="1"/>
    </xf>
    <xf numFmtId="0" fontId="0" fillId="5" borderId="1" xfId="0" applyFill="1" applyBorder="1" applyAlignment="1">
      <alignment horizontal="center" vertical="center" wrapText="1"/>
    </xf>
    <xf numFmtId="0" fontId="0" fillId="5" borderId="31" xfId="0" applyFill="1" applyBorder="1" applyAlignment="1">
      <alignment horizontal="center" vertical="center" wrapText="1"/>
    </xf>
    <xf numFmtId="0" fontId="1" fillId="5" borderId="41" xfId="0" applyFont="1" applyFill="1" applyBorder="1" applyAlignment="1">
      <alignment horizontal="center" vertical="center"/>
    </xf>
    <xf numFmtId="0" fontId="0" fillId="5" borderId="17" xfId="0" applyFill="1" applyBorder="1" applyAlignment="1" applyProtection="1">
      <alignment horizontal="left" wrapText="1"/>
      <protection locked="0"/>
    </xf>
    <xf numFmtId="0" fontId="0" fillId="5" borderId="22" xfId="0" applyFill="1" applyBorder="1" applyAlignment="1" applyProtection="1">
      <alignment horizontal="left" wrapText="1"/>
      <protection locked="0"/>
    </xf>
    <xf numFmtId="0" fontId="0" fillId="5" borderId="24" xfId="0" applyFill="1" applyBorder="1" applyAlignment="1" applyProtection="1">
      <alignment horizontal="left" wrapText="1"/>
      <protection locked="0"/>
    </xf>
    <xf numFmtId="0" fontId="0" fillId="5" borderId="25" xfId="0" applyFill="1" applyBorder="1" applyAlignment="1" applyProtection="1">
      <alignment horizontal="left" wrapText="1"/>
      <protection locked="0"/>
    </xf>
    <xf numFmtId="0" fontId="0" fillId="5" borderId="42" xfId="0" applyFill="1" applyBorder="1" applyAlignment="1">
      <alignment horizontal="left" indent="1"/>
    </xf>
    <xf numFmtId="0" fontId="0" fillId="0" borderId="43" xfId="0" applyBorder="1" applyAlignment="1">
      <alignment horizontal="left" indent="1"/>
    </xf>
    <xf numFmtId="164" fontId="0" fillId="5" borderId="17" xfId="0" applyNumberFormat="1" applyFill="1" applyBorder="1" applyAlignment="1" applyProtection="1">
      <alignment horizontal="right"/>
      <protection locked="0"/>
    </xf>
    <xf numFmtId="164" fontId="0" fillId="5" borderId="18" xfId="0" applyNumberFormat="1" applyFill="1" applyBorder="1" applyAlignment="1" applyProtection="1">
      <alignment horizontal="right"/>
      <protection locked="0"/>
    </xf>
    <xf numFmtId="0" fontId="0" fillId="5" borderId="41" xfId="0" applyFill="1" applyBorder="1" applyAlignment="1">
      <alignment horizontal="left" indent="1"/>
    </xf>
    <xf numFmtId="0" fontId="0" fillId="0" borderId="18" xfId="0" applyBorder="1" applyAlignment="1">
      <alignment horizontal="left" indent="1"/>
    </xf>
    <xf numFmtId="0" fontId="19" fillId="11" borderId="37" xfId="0" applyFont="1" applyFill="1" applyBorder="1" applyAlignment="1" applyProtection="1">
      <alignment horizontal="left" vertical="center" wrapText="1"/>
      <protection locked="0"/>
    </xf>
    <xf numFmtId="0" fontId="19" fillId="11" borderId="19" xfId="0" applyFont="1" applyFill="1" applyBorder="1" applyAlignment="1" applyProtection="1">
      <alignment horizontal="left" vertical="center" wrapText="1"/>
      <protection locked="0"/>
    </xf>
    <xf numFmtId="0" fontId="10" fillId="0" borderId="21" xfId="0" applyFont="1" applyBorder="1" applyAlignment="1" applyProtection="1">
      <alignment horizontal="left" vertical="center" wrapText="1"/>
      <protection locked="0"/>
    </xf>
    <xf numFmtId="0" fontId="10" fillId="0" borderId="1" xfId="0" applyFont="1" applyBorder="1" applyAlignment="1" applyProtection="1">
      <alignment horizontal="left" vertical="center" wrapText="1"/>
      <protection locked="0"/>
    </xf>
    <xf numFmtId="0" fontId="1" fillId="11" borderId="19" xfId="0" applyFont="1" applyFill="1" applyBorder="1" applyAlignment="1" applyProtection="1">
      <alignment horizontal="left" wrapText="1"/>
      <protection locked="0"/>
    </xf>
    <xf numFmtId="0" fontId="1" fillId="11" borderId="20" xfId="0" applyFont="1" applyFill="1" applyBorder="1" applyAlignment="1" applyProtection="1">
      <alignment horizontal="left" wrapText="1"/>
      <protection locked="0"/>
    </xf>
    <xf numFmtId="0" fontId="0" fillId="5" borderId="1" xfId="0" applyFill="1" applyBorder="1" applyAlignment="1" applyProtection="1">
      <alignment horizontal="left" wrapText="1"/>
      <protection locked="0"/>
    </xf>
    <xf numFmtId="0" fontId="0" fillId="5" borderId="31" xfId="0" applyFill="1" applyBorder="1" applyAlignment="1" applyProtection="1">
      <alignment horizontal="left" wrapText="1"/>
      <protection locked="0"/>
    </xf>
    <xf numFmtId="0" fontId="0" fillId="5" borderId="18" xfId="0" applyFill="1" applyBorder="1" applyAlignment="1">
      <alignment horizontal="left" indent="1"/>
    </xf>
    <xf numFmtId="0" fontId="10" fillId="0" borderId="23" xfId="0" applyFont="1" applyBorder="1" applyAlignment="1" applyProtection="1">
      <alignment horizontal="left" vertical="center" wrapText="1"/>
      <protection locked="0"/>
    </xf>
    <xf numFmtId="0" fontId="10" fillId="0" borderId="32" xfId="0" applyFont="1" applyBorder="1" applyAlignment="1" applyProtection="1">
      <alignment horizontal="left" vertical="center" wrapText="1"/>
      <protection locked="0"/>
    </xf>
    <xf numFmtId="0" fontId="0" fillId="0" borderId="1" xfId="0" applyBorder="1" applyAlignment="1" applyProtection="1">
      <alignment horizontal="left" vertical="center" wrapText="1"/>
      <protection locked="0"/>
    </xf>
    <xf numFmtId="0" fontId="0" fillId="5" borderId="32" xfId="0" applyFill="1" applyBorder="1" applyAlignment="1" applyProtection="1">
      <alignment horizontal="left" wrapText="1"/>
      <protection locked="0"/>
    </xf>
    <xf numFmtId="0" fontId="0" fillId="5" borderId="33" xfId="0" applyFill="1" applyBorder="1" applyAlignment="1" applyProtection="1">
      <alignment horizontal="left" wrapText="1"/>
      <protection locked="0"/>
    </xf>
    <xf numFmtId="0" fontId="15" fillId="5" borderId="0" xfId="0" applyFont="1" applyFill="1" applyAlignment="1">
      <alignment horizontal="left" wrapText="1"/>
    </xf>
    <xf numFmtId="0" fontId="15" fillId="0" borderId="0" xfId="0" applyFont="1" applyAlignment="1">
      <alignment horizontal="left" wrapText="1"/>
    </xf>
    <xf numFmtId="0" fontId="11" fillId="0" borderId="0" xfId="0" applyFont="1" applyAlignment="1">
      <alignment horizontal="left" vertical="center" wrapText="1"/>
    </xf>
    <xf numFmtId="0" fontId="0" fillId="5" borderId="17" xfId="0" applyFill="1" applyBorder="1" applyAlignment="1" applyProtection="1">
      <alignment horizontal="left" vertical="top" wrapText="1"/>
      <protection locked="0"/>
    </xf>
    <xf numFmtId="0" fontId="0" fillId="5" borderId="18" xfId="0" applyFill="1" applyBorder="1" applyAlignment="1" applyProtection="1">
      <alignment horizontal="left" vertical="top" wrapText="1"/>
      <protection locked="0"/>
    </xf>
    <xf numFmtId="0" fontId="0" fillId="5" borderId="24" xfId="0" applyFill="1" applyBorder="1" applyAlignment="1" applyProtection="1">
      <alignment horizontal="left" vertical="top" wrapText="1"/>
      <protection locked="0"/>
    </xf>
    <xf numFmtId="0" fontId="0" fillId="5" borderId="43" xfId="0" applyFill="1" applyBorder="1" applyAlignment="1" applyProtection="1">
      <alignment horizontal="left" vertical="top" wrapText="1"/>
      <protection locked="0"/>
    </xf>
    <xf numFmtId="0" fontId="0" fillId="5" borderId="18" xfId="0" applyFill="1" applyBorder="1" applyAlignment="1" applyProtection="1">
      <alignment horizontal="left" wrapText="1"/>
      <protection locked="0"/>
    </xf>
    <xf numFmtId="0" fontId="1" fillId="5" borderId="17" xfId="0" applyFont="1" applyFill="1" applyBorder="1" applyAlignment="1" applyProtection="1">
      <alignment horizontal="center" vertical="center"/>
      <protection locked="0"/>
    </xf>
    <xf numFmtId="0" fontId="1" fillId="5" borderId="18" xfId="0" applyFont="1" applyFill="1" applyBorder="1" applyAlignment="1" applyProtection="1">
      <alignment horizontal="center" vertical="center"/>
      <protection locked="0"/>
    </xf>
    <xf numFmtId="0" fontId="1" fillId="7" borderId="37" xfId="0" applyFont="1" applyFill="1" applyBorder="1" applyAlignment="1">
      <alignment horizontal="center"/>
    </xf>
    <xf numFmtId="0" fontId="1" fillId="7" borderId="19" xfId="0" applyFont="1" applyFill="1" applyBorder="1" applyAlignment="1">
      <alignment horizontal="center"/>
    </xf>
    <xf numFmtId="0" fontId="1" fillId="7" borderId="20" xfId="0" applyFont="1" applyFill="1" applyBorder="1" applyAlignment="1">
      <alignment horizontal="center"/>
    </xf>
    <xf numFmtId="0" fontId="0" fillId="5" borderId="44" xfId="0" applyFill="1" applyBorder="1" applyAlignment="1">
      <alignment horizontal="left" wrapText="1"/>
    </xf>
    <xf numFmtId="0" fontId="0" fillId="5" borderId="40" xfId="0" applyFill="1" applyBorder="1" applyAlignment="1">
      <alignment horizontal="left" wrapText="1"/>
    </xf>
    <xf numFmtId="0" fontId="0" fillId="5" borderId="45" xfId="0" applyFill="1" applyBorder="1" applyAlignment="1">
      <alignment horizontal="left" wrapText="1"/>
    </xf>
    <xf numFmtId="164" fontId="0" fillId="5" borderId="7" xfId="0" applyNumberFormat="1" applyFill="1" applyBorder="1" applyAlignment="1" applyProtection="1">
      <alignment horizontal="right"/>
      <protection locked="0"/>
    </xf>
    <xf numFmtId="0" fontId="11" fillId="5" borderId="0" xfId="0" applyFont="1" applyFill="1" applyAlignment="1">
      <alignment vertical="top"/>
    </xf>
  </cellXfs>
  <cellStyles count="2">
    <cellStyle name="Hyperlink" xfId="1" builtinId="8"/>
    <cellStyle name="Normal" xfId="0" builtinId="0"/>
  </cellStyles>
  <dxfs count="1">
    <dxf>
      <fill>
        <patternFill>
          <bgColor theme="4" tint="0.79998168889431442"/>
        </patternFill>
      </fill>
    </dxf>
  </dxfs>
  <tableStyles count="0" defaultTableStyle="TableStyleMedium2" defaultPivotStyle="PivotStyleLight16"/>
  <colors>
    <mruColors>
      <color rgb="FFFFFF99"/>
      <color rgb="FFE4ECF4"/>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3.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8" Type="http://schemas.openxmlformats.org/officeDocument/2006/relationships/image" Target="../media/image7.png"/><Relationship Id="rId3" Type="http://schemas.openxmlformats.org/officeDocument/2006/relationships/image" Target="../media/image3.png"/><Relationship Id="rId7" Type="http://schemas.openxmlformats.org/officeDocument/2006/relationships/image" Target="../media/image6.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hyperlink" Target="https://www.sbctc.edu/colleges-staff/data-services/coding-and-reporting-guidelines" TargetMode="External"/><Relationship Id="rId5" Type="http://schemas.openxmlformats.org/officeDocument/2006/relationships/image" Target="../media/image5.png"/><Relationship Id="rId4" Type="http://schemas.openxmlformats.org/officeDocument/2006/relationships/image" Target="../media/image4.png"/><Relationship Id="rId9"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twoCellAnchor editAs="oneCell">
    <xdr:from>
      <xdr:col>2</xdr:col>
      <xdr:colOff>685801</xdr:colOff>
      <xdr:row>52</xdr:row>
      <xdr:rowOff>95250</xdr:rowOff>
    </xdr:from>
    <xdr:to>
      <xdr:col>2</xdr:col>
      <xdr:colOff>1770062</xdr:colOff>
      <xdr:row>59</xdr:row>
      <xdr:rowOff>152400</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1162051" y="7972425"/>
          <a:ext cx="1084261" cy="1323975"/>
        </a:xfrm>
        <a:prstGeom prst="rect">
          <a:avLst/>
        </a:prstGeom>
        <a:ln>
          <a:noFill/>
        </a:ln>
        <a:effectLst/>
      </xdr:spPr>
    </xdr:pic>
    <xdr:clientData/>
  </xdr:twoCellAnchor>
  <xdr:twoCellAnchor editAs="oneCell">
    <xdr:from>
      <xdr:col>2</xdr:col>
      <xdr:colOff>781050</xdr:colOff>
      <xdr:row>28</xdr:row>
      <xdr:rowOff>92075</xdr:rowOff>
    </xdr:from>
    <xdr:to>
      <xdr:col>2</xdr:col>
      <xdr:colOff>4047717</xdr:colOff>
      <xdr:row>29</xdr:row>
      <xdr:rowOff>155545</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stretch>
          <a:fillRect/>
        </a:stretch>
      </xdr:blipFill>
      <xdr:spPr>
        <a:xfrm>
          <a:off x="1257300" y="5502275"/>
          <a:ext cx="3266667" cy="244445"/>
        </a:xfrm>
        <a:prstGeom prst="rect">
          <a:avLst/>
        </a:prstGeom>
        <a:ln>
          <a:noFill/>
        </a:ln>
        <a:effectLst/>
      </xdr:spPr>
    </xdr:pic>
    <xdr:clientData/>
  </xdr:twoCellAnchor>
  <xdr:twoCellAnchor editAs="oneCell">
    <xdr:from>
      <xdr:col>2</xdr:col>
      <xdr:colOff>771525</xdr:colOff>
      <xdr:row>4</xdr:row>
      <xdr:rowOff>82550</xdr:rowOff>
    </xdr:from>
    <xdr:to>
      <xdr:col>2</xdr:col>
      <xdr:colOff>4425950</xdr:colOff>
      <xdr:row>8</xdr:row>
      <xdr:rowOff>77013</xdr:rowOff>
    </xdr:to>
    <xdr:pic>
      <xdr:nvPicPr>
        <xdr:cNvPr id="6" name="Picture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3"/>
        <a:stretch>
          <a:fillRect/>
        </a:stretch>
      </xdr:blipFill>
      <xdr:spPr>
        <a:xfrm>
          <a:off x="1247775" y="1235075"/>
          <a:ext cx="3657600" cy="375463"/>
        </a:xfrm>
        <a:prstGeom prst="rect">
          <a:avLst/>
        </a:prstGeom>
        <a:ln>
          <a:noFill/>
        </a:ln>
        <a:effectLst>
          <a:outerShdw blurRad="292100" dist="139700" dir="2700000" algn="tl" rotWithShape="0">
            <a:srgbClr val="333333">
              <a:alpha val="65000"/>
            </a:srgbClr>
          </a:outerShdw>
        </a:effectLst>
      </xdr:spPr>
    </xdr:pic>
    <xdr:clientData/>
  </xdr:twoCellAnchor>
  <xdr:twoCellAnchor editAs="oneCell">
    <xdr:from>
      <xdr:col>2</xdr:col>
      <xdr:colOff>752475</xdr:colOff>
      <xdr:row>11</xdr:row>
      <xdr:rowOff>133350</xdr:rowOff>
    </xdr:from>
    <xdr:to>
      <xdr:col>2</xdr:col>
      <xdr:colOff>4132116</xdr:colOff>
      <xdr:row>23</xdr:row>
      <xdr:rowOff>21790</xdr:rowOff>
    </xdr:to>
    <xdr:pic>
      <xdr:nvPicPr>
        <xdr:cNvPr id="12" name="Picture 11">
          <a:extLst>
            <a:ext uri="{FF2B5EF4-FFF2-40B4-BE49-F238E27FC236}">
              <a16:creationId xmlns:a16="http://schemas.microsoft.com/office/drawing/2014/main" id="{00000000-0008-0000-0000-00000C000000}"/>
            </a:ext>
          </a:extLst>
        </xdr:cNvPr>
        <xdr:cNvPicPr>
          <a:picLocks noChangeAspect="1"/>
        </xdr:cNvPicPr>
      </xdr:nvPicPr>
      <xdr:blipFill>
        <a:blip xmlns:r="http://schemas.openxmlformats.org/officeDocument/2006/relationships" r:embed="rId4"/>
        <a:stretch>
          <a:fillRect/>
        </a:stretch>
      </xdr:blipFill>
      <xdr:spPr>
        <a:xfrm>
          <a:off x="1228725" y="2219325"/>
          <a:ext cx="3379641" cy="2060140"/>
        </a:xfrm>
        <a:prstGeom prst="rect">
          <a:avLst/>
        </a:prstGeom>
        <a:ln>
          <a:noFill/>
        </a:ln>
        <a:effectLst>
          <a:outerShdw blurRad="292100" dist="139700" dir="2700000" algn="tl" rotWithShape="0">
            <a:srgbClr val="333333">
              <a:alpha val="65000"/>
            </a:srgbClr>
          </a:outerShdw>
        </a:effectLst>
      </xdr:spPr>
    </xdr:pic>
    <xdr:clientData/>
  </xdr:twoCellAnchor>
  <xdr:twoCellAnchor editAs="oneCell">
    <xdr:from>
      <xdr:col>2</xdr:col>
      <xdr:colOff>644525</xdr:colOff>
      <xdr:row>71</xdr:row>
      <xdr:rowOff>120650</xdr:rowOff>
    </xdr:from>
    <xdr:to>
      <xdr:col>2</xdr:col>
      <xdr:colOff>5264387</xdr:colOff>
      <xdr:row>74</xdr:row>
      <xdr:rowOff>152429</xdr:rowOff>
    </xdr:to>
    <xdr:pic>
      <xdr:nvPicPr>
        <xdr:cNvPr id="14" name="Picture 13">
          <a:extLst>
            <a:ext uri="{FF2B5EF4-FFF2-40B4-BE49-F238E27FC236}">
              <a16:creationId xmlns:a16="http://schemas.microsoft.com/office/drawing/2014/main" id="{00000000-0008-0000-0000-00000E000000}"/>
            </a:ext>
          </a:extLst>
        </xdr:cNvPr>
        <xdr:cNvPicPr>
          <a:picLocks noChangeAspect="1"/>
        </xdr:cNvPicPr>
      </xdr:nvPicPr>
      <xdr:blipFill>
        <a:blip xmlns:r="http://schemas.openxmlformats.org/officeDocument/2006/relationships" r:embed="rId5"/>
        <a:stretch>
          <a:fillRect/>
        </a:stretch>
      </xdr:blipFill>
      <xdr:spPr>
        <a:xfrm>
          <a:off x="1120775" y="11493500"/>
          <a:ext cx="4623037" cy="574704"/>
        </a:xfrm>
        <a:prstGeom prst="rect">
          <a:avLst/>
        </a:prstGeom>
        <a:ln>
          <a:noFill/>
        </a:ln>
        <a:effectLst/>
      </xdr:spPr>
    </xdr:pic>
    <xdr:clientData/>
  </xdr:twoCellAnchor>
  <xdr:twoCellAnchor editAs="oneCell">
    <xdr:from>
      <xdr:col>2</xdr:col>
      <xdr:colOff>777875</xdr:colOff>
      <xdr:row>34</xdr:row>
      <xdr:rowOff>101600</xdr:rowOff>
    </xdr:from>
    <xdr:to>
      <xdr:col>2</xdr:col>
      <xdr:colOff>1441368</xdr:colOff>
      <xdr:row>40</xdr:row>
      <xdr:rowOff>38023</xdr:rowOff>
    </xdr:to>
    <xdr:pic>
      <xdr:nvPicPr>
        <xdr:cNvPr id="15" name="Picture 14">
          <a:hlinkClick xmlns:r="http://schemas.openxmlformats.org/officeDocument/2006/relationships" r:id="rId6"/>
          <a:extLst>
            <a:ext uri="{FF2B5EF4-FFF2-40B4-BE49-F238E27FC236}">
              <a16:creationId xmlns:a16="http://schemas.microsoft.com/office/drawing/2014/main" id="{00000000-0008-0000-0000-00000F000000}"/>
            </a:ext>
          </a:extLst>
        </xdr:cNvPr>
        <xdr:cNvPicPr>
          <a:picLocks noChangeAspect="1"/>
        </xdr:cNvPicPr>
      </xdr:nvPicPr>
      <xdr:blipFill>
        <a:blip xmlns:r="http://schemas.openxmlformats.org/officeDocument/2006/relationships" r:embed="rId7"/>
        <a:stretch>
          <a:fillRect/>
        </a:stretch>
      </xdr:blipFill>
      <xdr:spPr>
        <a:xfrm>
          <a:off x="1254125" y="6216650"/>
          <a:ext cx="663493" cy="622223"/>
        </a:xfrm>
        <a:prstGeom prst="rect">
          <a:avLst/>
        </a:prstGeom>
        <a:ln>
          <a:noFill/>
        </a:ln>
        <a:effectLst/>
      </xdr:spPr>
    </xdr:pic>
    <xdr:clientData/>
  </xdr:twoCellAnchor>
  <xdr:twoCellAnchor editAs="oneCell">
    <xdr:from>
      <xdr:col>2</xdr:col>
      <xdr:colOff>695325</xdr:colOff>
      <xdr:row>43</xdr:row>
      <xdr:rowOff>101600</xdr:rowOff>
    </xdr:from>
    <xdr:to>
      <xdr:col>7</xdr:col>
      <xdr:colOff>123825</xdr:colOff>
      <xdr:row>49</xdr:row>
      <xdr:rowOff>149431</xdr:rowOff>
    </xdr:to>
    <xdr:pic>
      <xdr:nvPicPr>
        <xdr:cNvPr id="7" name="Picture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8"/>
        <a:stretch>
          <a:fillRect/>
        </a:stretch>
      </xdr:blipFill>
      <xdr:spPr>
        <a:xfrm>
          <a:off x="1171575" y="7321550"/>
          <a:ext cx="7400925" cy="1133681"/>
        </a:xfrm>
        <a:prstGeom prst="rect">
          <a:avLst/>
        </a:prstGeom>
        <a:ln>
          <a:noFill/>
        </a:ln>
        <a:effectLst/>
      </xdr:spPr>
    </xdr:pic>
    <xdr:clientData/>
  </xdr:twoCellAnchor>
  <xdr:twoCellAnchor editAs="oneCell">
    <xdr:from>
      <xdr:col>2</xdr:col>
      <xdr:colOff>600075</xdr:colOff>
      <xdr:row>62</xdr:row>
      <xdr:rowOff>38100</xdr:rowOff>
    </xdr:from>
    <xdr:to>
      <xdr:col>7</xdr:col>
      <xdr:colOff>34926</xdr:colOff>
      <xdr:row>67</xdr:row>
      <xdr:rowOff>134473</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9"/>
        <a:stretch>
          <a:fillRect/>
        </a:stretch>
      </xdr:blipFill>
      <xdr:spPr>
        <a:xfrm>
          <a:off x="1076325" y="10696575"/>
          <a:ext cx="7407276" cy="100124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1143000</xdr:colOff>
          <xdr:row>3</xdr:row>
          <xdr:rowOff>219075</xdr:rowOff>
        </xdr:from>
        <xdr:to>
          <xdr:col>3</xdr:col>
          <xdr:colOff>266700</xdr:colOff>
          <xdr:row>5</xdr:row>
          <xdr:rowOff>28575</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3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1762125</xdr:colOff>
          <xdr:row>3</xdr:row>
          <xdr:rowOff>219075</xdr:rowOff>
        </xdr:from>
        <xdr:to>
          <xdr:col>5</xdr:col>
          <xdr:colOff>228600</xdr:colOff>
          <xdr:row>5</xdr:row>
          <xdr:rowOff>28575</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3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23</xdr:row>
          <xdr:rowOff>142875</xdr:rowOff>
        </xdr:from>
        <xdr:to>
          <xdr:col>7</xdr:col>
          <xdr:colOff>447675</xdr:colOff>
          <xdr:row>25</xdr:row>
          <xdr:rowOff>9525</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3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1181100</xdr:colOff>
          <xdr:row>24</xdr:row>
          <xdr:rowOff>142875</xdr:rowOff>
        </xdr:from>
        <xdr:to>
          <xdr:col>4</xdr:col>
          <xdr:colOff>1428750</xdr:colOff>
          <xdr:row>26</xdr:row>
          <xdr:rowOff>38100</xdr:rowOff>
        </xdr:to>
        <xdr:sp macro="" textlink="">
          <xdr:nvSpPr>
            <xdr:cNvPr id="8197" name="Check Box 5" hidden="1">
              <a:extLst>
                <a:ext uri="{63B3BB69-23CF-44E3-9099-C40C66FF867C}">
                  <a14:compatExt spid="_x0000_s8197"/>
                </a:ext>
                <a:ext uri="{FF2B5EF4-FFF2-40B4-BE49-F238E27FC236}">
                  <a16:creationId xmlns:a16="http://schemas.microsoft.com/office/drawing/2014/main" id="{00000000-0008-0000-03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persons/person.xml><?xml version="1.0" encoding="utf-8"?>
<personList xmlns="http://schemas.microsoft.com/office/spreadsheetml/2018/threadedcomments" xmlns:x="http://schemas.openxmlformats.org/spreadsheetml/2006/main">
  <person displayName="Vicky Chungtuyco" id="{6FF22D80-CC1F-42DE-B234-94A5BFB6FA75}" userId="S::vchungtuyco@sbctc.edu::5b49aace-b945-4704-a2e2-1075c3a7c063" providerId="AD"/>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C2" dT="2023-03-08T19:30:44.14" personId="{6FF22D80-CC1F-42DE-B234-94A5BFB6FA75}" id="{B4440D01-C2CB-4018-A9E5-F603DB70AEFA}">
    <text>Automatically populates; from Trainees tab</text>
  </threadedComment>
  <threadedComment ref="C3" dT="2023-03-08T19:30:48.97" personId="{6FF22D80-CC1F-42DE-B234-94A5BFB6FA75}" id="{BB6BE253-993A-43B4-8F71-815755816835}">
    <text>Automatically populates; from Trainees tab</text>
  </threadedComment>
</ThreadedComments>
</file>

<file path=xl/threadedComments/threadedComment2.xml><?xml version="1.0" encoding="utf-8"?>
<ThreadedComments xmlns="http://schemas.microsoft.com/office/spreadsheetml/2018/threadedcomments" xmlns:x="http://schemas.openxmlformats.org/spreadsheetml/2006/main">
  <threadedComment ref="P21" dT="2023-03-08T19:27:02.03" personId="{6FF22D80-CC1F-42DE-B234-94A5BFB6FA75}" id="{37A81C2D-CB35-4DF0-BF3F-3BA73874AC97}">
    <text xml:space="preserve">When rows are added, be sure to update this formula.
</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printerSettings" Target="../printerSettings/printerSettings4.bin"/><Relationship Id="rId7" Type="http://schemas.openxmlformats.org/officeDocument/2006/relationships/vmlDrawing" Target="../drawings/vmlDrawing1.vml"/><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6" Type="http://schemas.openxmlformats.org/officeDocument/2006/relationships/printerSettings" Target="../printerSettings/printerSettings7.bin"/><Relationship Id="rId5" Type="http://schemas.openxmlformats.org/officeDocument/2006/relationships/printerSettings" Target="../printerSettings/printerSettings6.bin"/><Relationship Id="rId4" Type="http://schemas.openxmlformats.org/officeDocument/2006/relationships/printerSettings" Target="../printerSettings/printerSettings5.bin"/></Relationships>
</file>

<file path=xl/worksheets/_rels/sheet3.xml.rels><?xml version="1.0" encoding="UTF-8" standalone="yes"?>
<Relationships xmlns="http://schemas.openxmlformats.org/package/2006/relationships"><Relationship Id="rId8" Type="http://schemas.openxmlformats.org/officeDocument/2006/relationships/comments" Target="../comments2.xml"/><Relationship Id="rId3" Type="http://schemas.openxmlformats.org/officeDocument/2006/relationships/printerSettings" Target="../printerSettings/printerSettings10.bin"/><Relationship Id="rId7" Type="http://schemas.openxmlformats.org/officeDocument/2006/relationships/vmlDrawing" Target="../drawings/vmlDrawing2.vml"/><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 Id="rId6" Type="http://schemas.openxmlformats.org/officeDocument/2006/relationships/printerSettings" Target="../printerSettings/printerSettings13.bin"/><Relationship Id="rId5" Type="http://schemas.openxmlformats.org/officeDocument/2006/relationships/printerSettings" Target="../printerSettings/printerSettings12.bin"/><Relationship Id="rId4" Type="http://schemas.openxmlformats.org/officeDocument/2006/relationships/printerSettings" Target="../printerSettings/printerSettings11.bin"/><Relationship Id="rId9" Type="http://schemas.microsoft.com/office/2017/10/relationships/threadedComment" Target="../threadedComments/threadedComment1.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4.xml"/><Relationship Id="rId3" Type="http://schemas.openxmlformats.org/officeDocument/2006/relationships/drawing" Target="../drawings/drawing2.xml"/><Relationship Id="rId7" Type="http://schemas.openxmlformats.org/officeDocument/2006/relationships/ctrlProp" Target="../ctrlProps/ctrlProp3.xml"/><Relationship Id="rId2" Type="http://schemas.openxmlformats.org/officeDocument/2006/relationships/printerSettings" Target="../printerSettings/printerSettings14.bin"/><Relationship Id="rId1" Type="http://schemas.openxmlformats.org/officeDocument/2006/relationships/hyperlink" Target="https://www.sbctc.edu/colleges-staff/data-services/coding-and-reporting-guidelines" TargetMode="External"/><Relationship Id="rId6" Type="http://schemas.openxmlformats.org/officeDocument/2006/relationships/ctrlProp" Target="../ctrlProps/ctrlProp2.xml"/><Relationship Id="rId5" Type="http://schemas.openxmlformats.org/officeDocument/2006/relationships/ctrlProp" Target="../ctrlProps/ctrlProp1.xml"/><Relationship Id="rId10" Type="http://schemas.microsoft.com/office/2017/10/relationships/threadedComment" Target="../threadedComments/threadedComment2.xml"/><Relationship Id="rId4" Type="http://schemas.openxmlformats.org/officeDocument/2006/relationships/vmlDrawing" Target="../drawings/vmlDrawing3.vml"/><Relationship Id="rId9"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B70658-10AC-470E-818B-BC0B9C36F4E4}">
  <sheetPr>
    <tabColor rgb="FFFFFF00"/>
  </sheetPr>
  <dimension ref="B2:G84"/>
  <sheetViews>
    <sheetView topLeftCell="A54" workbookViewId="0">
      <selection activeCell="C83" sqref="C83"/>
    </sheetView>
  </sheetViews>
  <sheetFormatPr defaultColWidth="8.85546875" defaultRowHeight="15" x14ac:dyDescent="0.25"/>
  <cols>
    <col min="1" max="1" width="4.85546875" style="4" customWidth="1"/>
    <col min="2" max="2" width="2" style="4" customWidth="1"/>
    <col min="3" max="3" width="79.140625" style="4" customWidth="1"/>
    <col min="4" max="16384" width="8.85546875" style="4"/>
  </cols>
  <sheetData>
    <row r="2" spans="2:4" ht="18.75" x14ac:dyDescent="0.3">
      <c r="B2" s="73" t="s">
        <v>106</v>
      </c>
      <c r="D2" s="72"/>
    </row>
    <row r="4" spans="2:4" ht="60" x14ac:dyDescent="0.25">
      <c r="C4" s="74" t="s">
        <v>110</v>
      </c>
    </row>
    <row r="5" spans="2:4" ht="7.5" customHeight="1" x14ac:dyDescent="0.25">
      <c r="C5" s="63"/>
    </row>
    <row r="6" spans="2:4" ht="7.5" customHeight="1" x14ac:dyDescent="0.25">
      <c r="C6" s="63"/>
    </row>
    <row r="7" spans="2:4" ht="7.5" customHeight="1" x14ac:dyDescent="0.25">
      <c r="C7" s="63"/>
    </row>
    <row r="8" spans="2:4" ht="7.5" customHeight="1" x14ac:dyDescent="0.25">
      <c r="C8" s="63"/>
    </row>
    <row r="9" spans="2:4" ht="7.5" customHeight="1" x14ac:dyDescent="0.25">
      <c r="C9" s="63"/>
    </row>
    <row r="10" spans="2:4" ht="7.5" customHeight="1" x14ac:dyDescent="0.25">
      <c r="C10" s="63"/>
    </row>
    <row r="11" spans="2:4" x14ac:dyDescent="0.25">
      <c r="C11" s="74" t="s">
        <v>109</v>
      </c>
    </row>
    <row r="12" spans="2:4" x14ac:dyDescent="0.25">
      <c r="C12" s="74"/>
    </row>
    <row r="13" spans="2:4" x14ac:dyDescent="0.25">
      <c r="C13" s="74"/>
    </row>
    <row r="14" spans="2:4" x14ac:dyDescent="0.25">
      <c r="C14" s="74"/>
    </row>
    <row r="15" spans="2:4" x14ac:dyDescent="0.25">
      <c r="C15" s="74"/>
    </row>
    <row r="16" spans="2:4" x14ac:dyDescent="0.25">
      <c r="C16" s="74"/>
    </row>
    <row r="17" spans="2:7" x14ac:dyDescent="0.25">
      <c r="C17" s="74"/>
    </row>
    <row r="18" spans="2:7" x14ac:dyDescent="0.25">
      <c r="C18" s="74"/>
    </row>
    <row r="19" spans="2:7" x14ac:dyDescent="0.25">
      <c r="C19" s="74"/>
    </row>
    <row r="20" spans="2:7" x14ac:dyDescent="0.25">
      <c r="C20" s="74"/>
    </row>
    <row r="21" spans="2:7" x14ac:dyDescent="0.25">
      <c r="C21" s="74"/>
    </row>
    <row r="22" spans="2:7" x14ac:dyDescent="0.25">
      <c r="C22" s="74"/>
    </row>
    <row r="23" spans="2:7" x14ac:dyDescent="0.25">
      <c r="C23" s="74"/>
    </row>
    <row r="24" spans="2:7" x14ac:dyDescent="0.25">
      <c r="C24" s="74"/>
    </row>
    <row r="25" spans="2:7" ht="15.75" thickBot="1" x14ac:dyDescent="0.3">
      <c r="B25" s="76"/>
      <c r="C25" s="76"/>
      <c r="D25" s="76"/>
      <c r="E25" s="76"/>
      <c r="F25" s="76"/>
      <c r="G25" s="76"/>
    </row>
    <row r="26" spans="2:7" ht="18.75" x14ac:dyDescent="0.3">
      <c r="B26" s="73" t="s">
        <v>107</v>
      </c>
    </row>
    <row r="27" spans="2:7" x14ac:dyDescent="0.25">
      <c r="C27" s="74"/>
    </row>
    <row r="28" spans="2:7" ht="30" x14ac:dyDescent="0.25">
      <c r="C28" s="74" t="s">
        <v>118</v>
      </c>
    </row>
    <row r="31" spans="2:7" ht="9" customHeight="1" x14ac:dyDescent="0.25"/>
    <row r="32" spans="2:7" ht="9" customHeight="1" x14ac:dyDescent="0.25"/>
    <row r="33" spans="3:3" ht="9" customHeight="1" x14ac:dyDescent="0.25"/>
    <row r="34" spans="3:3" x14ac:dyDescent="0.25">
      <c r="C34" s="75" t="s">
        <v>117</v>
      </c>
    </row>
    <row r="35" spans="3:3" ht="9" customHeight="1" x14ac:dyDescent="0.25"/>
    <row r="36" spans="3:3" ht="9" customHeight="1" x14ac:dyDescent="0.25"/>
    <row r="37" spans="3:3" ht="9" customHeight="1" x14ac:dyDescent="0.25"/>
    <row r="38" spans="3:3" ht="9" customHeight="1" x14ac:dyDescent="0.25"/>
    <row r="39" spans="3:3" ht="9" customHeight="1" x14ac:dyDescent="0.25"/>
    <row r="40" spans="3:3" ht="9" customHeight="1" x14ac:dyDescent="0.25"/>
    <row r="41" spans="3:3" ht="9" customHeight="1" x14ac:dyDescent="0.25"/>
    <row r="42" spans="3:3" ht="9" customHeight="1" x14ac:dyDescent="0.25"/>
    <row r="43" spans="3:3" x14ac:dyDescent="0.25">
      <c r="C43" s="75" t="s">
        <v>116</v>
      </c>
    </row>
    <row r="47" spans="3:3" x14ac:dyDescent="0.25">
      <c r="C47" s="33"/>
    </row>
    <row r="48" spans="3:3" x14ac:dyDescent="0.25">
      <c r="C48" s="33"/>
    </row>
    <row r="49" spans="2:3" x14ac:dyDescent="0.25">
      <c r="C49" s="33"/>
    </row>
    <row r="50" spans="2:3" x14ac:dyDescent="0.25">
      <c r="C50" s="33"/>
    </row>
    <row r="51" spans="2:3" x14ac:dyDescent="0.25">
      <c r="C51" s="33"/>
    </row>
    <row r="52" spans="2:3" x14ac:dyDescent="0.25">
      <c r="B52"/>
      <c r="C52" s="75" t="s">
        <v>113</v>
      </c>
    </row>
    <row r="53" spans="2:3" x14ac:dyDescent="0.25">
      <c r="C53" s="33"/>
    </row>
    <row r="54" spans="2:3" x14ac:dyDescent="0.25">
      <c r="C54" s="33"/>
    </row>
    <row r="55" spans="2:3" x14ac:dyDescent="0.25">
      <c r="C55" s="33"/>
    </row>
    <row r="56" spans="2:3" x14ac:dyDescent="0.25">
      <c r="C56" s="33"/>
    </row>
    <row r="57" spans="2:3" x14ac:dyDescent="0.25">
      <c r="C57" s="33"/>
    </row>
    <row r="58" spans="2:3" x14ac:dyDescent="0.25">
      <c r="C58" s="33"/>
    </row>
    <row r="59" spans="2:3" x14ac:dyDescent="0.25">
      <c r="C59" s="33"/>
    </row>
    <row r="60" spans="2:3" x14ac:dyDescent="0.25">
      <c r="C60" s="33"/>
    </row>
    <row r="61" spans="2:3" x14ac:dyDescent="0.25">
      <c r="C61" s="33"/>
    </row>
    <row r="62" spans="2:3" x14ac:dyDescent="0.25">
      <c r="C62" s="75" t="s">
        <v>119</v>
      </c>
    </row>
    <row r="63" spans="2:3" x14ac:dyDescent="0.25">
      <c r="C63" s="33"/>
    </row>
    <row r="64" spans="2:3" x14ac:dyDescent="0.25">
      <c r="C64" s="33"/>
    </row>
    <row r="65" spans="2:7" x14ac:dyDescent="0.25">
      <c r="C65" s="33"/>
    </row>
    <row r="66" spans="2:7" x14ac:dyDescent="0.25">
      <c r="C66" s="33"/>
    </row>
    <row r="67" spans="2:7" x14ac:dyDescent="0.25">
      <c r="C67" s="33"/>
    </row>
    <row r="68" spans="2:7" x14ac:dyDescent="0.25">
      <c r="C68" s="33"/>
    </row>
    <row r="69" spans="2:7" x14ac:dyDescent="0.25">
      <c r="C69" s="75" t="s">
        <v>114</v>
      </c>
    </row>
    <row r="70" spans="2:7" x14ac:dyDescent="0.25">
      <c r="C70" s="75"/>
    </row>
    <row r="71" spans="2:7" x14ac:dyDescent="0.25">
      <c r="C71" s="75" t="s">
        <v>115</v>
      </c>
    </row>
    <row r="72" spans="2:7" x14ac:dyDescent="0.25">
      <c r="C72" s="33"/>
    </row>
    <row r="73" spans="2:7" x14ac:dyDescent="0.25">
      <c r="C73" s="33"/>
    </row>
    <row r="74" spans="2:7" x14ac:dyDescent="0.25">
      <c r="C74" s="33"/>
    </row>
    <row r="75" spans="2:7" x14ac:dyDescent="0.25">
      <c r="C75" s="33"/>
    </row>
    <row r="76" spans="2:7" ht="15.75" thickBot="1" x14ac:dyDescent="0.3">
      <c r="B76" s="76"/>
      <c r="C76" s="77"/>
      <c r="D76" s="76"/>
      <c r="E76" s="76"/>
      <c r="F76" s="76"/>
      <c r="G76" s="76"/>
    </row>
    <row r="77" spans="2:7" ht="18.75" x14ac:dyDescent="0.3">
      <c r="B77" s="73" t="s">
        <v>112</v>
      </c>
    </row>
    <row r="79" spans="2:7" x14ac:dyDescent="0.25">
      <c r="C79" s="74" t="s">
        <v>111</v>
      </c>
    </row>
    <row r="80" spans="2:7" ht="15.75" thickBot="1" x14ac:dyDescent="0.3">
      <c r="B80" s="76"/>
      <c r="C80" s="76"/>
      <c r="D80" s="76"/>
      <c r="E80" s="76"/>
      <c r="F80" s="76"/>
      <c r="G80" s="76"/>
    </row>
    <row r="81" spans="2:7" ht="18.75" x14ac:dyDescent="0.3">
      <c r="B81" s="73" t="s">
        <v>108</v>
      </c>
    </row>
    <row r="83" spans="2:7" ht="30" x14ac:dyDescent="0.25">
      <c r="C83" s="74" t="s">
        <v>138</v>
      </c>
    </row>
    <row r="84" spans="2:7" ht="15.75" thickBot="1" x14ac:dyDescent="0.3">
      <c r="B84" s="76"/>
      <c r="C84" s="76"/>
      <c r="D84" s="76"/>
      <c r="E84" s="76"/>
      <c r="F84" s="76"/>
      <c r="G84" s="76"/>
    </row>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030A0"/>
  </sheetPr>
  <dimension ref="B2:F24"/>
  <sheetViews>
    <sheetView showGridLines="0" zoomScale="120" zoomScaleNormal="120" workbookViewId="0">
      <selection activeCell="K22" sqref="K22"/>
    </sheetView>
  </sheetViews>
  <sheetFormatPr defaultColWidth="8.85546875" defaultRowHeight="15" x14ac:dyDescent="0.25"/>
  <cols>
    <col min="1" max="1" width="1.85546875" style="4" customWidth="1"/>
    <col min="2" max="2" width="27.85546875" style="4" customWidth="1"/>
    <col min="3" max="3" width="13.42578125" style="4" customWidth="1"/>
    <col min="4" max="4" width="12.85546875" style="4" customWidth="1"/>
    <col min="5" max="5" width="16.140625" style="4" customWidth="1"/>
    <col min="6" max="6" width="1.85546875" style="38" customWidth="1"/>
    <col min="7" max="16384" width="8.85546875" style="4"/>
  </cols>
  <sheetData>
    <row r="2" spans="2:5" x14ac:dyDescent="0.25">
      <c r="B2" s="3" t="s">
        <v>86</v>
      </c>
      <c r="C2" s="155"/>
      <c r="D2" s="155"/>
      <c r="E2" s="155"/>
    </row>
    <row r="3" spans="2:5" x14ac:dyDescent="0.25">
      <c r="B3" s="3" t="s">
        <v>87</v>
      </c>
      <c r="C3" s="155"/>
      <c r="D3" s="155"/>
      <c r="E3" s="155"/>
    </row>
    <row r="5" spans="2:5" ht="21" x14ac:dyDescent="0.35">
      <c r="B5" s="157" t="s">
        <v>10</v>
      </c>
      <c r="C5" s="157"/>
      <c r="D5" s="157"/>
      <c r="E5" s="157"/>
    </row>
    <row r="6" spans="2:5" ht="29.45" customHeight="1" x14ac:dyDescent="0.25">
      <c r="B6" s="160" t="s">
        <v>105</v>
      </c>
      <c r="C6" s="160"/>
      <c r="D6" s="160"/>
      <c r="E6" s="160"/>
    </row>
    <row r="7" spans="2:5" x14ac:dyDescent="0.25">
      <c r="B7" s="34"/>
      <c r="C7" s="34"/>
      <c r="D7" s="34"/>
      <c r="E7" s="34"/>
    </row>
    <row r="8" spans="2:5" x14ac:dyDescent="0.25">
      <c r="B8" s="34"/>
      <c r="C8" s="158" t="s">
        <v>13</v>
      </c>
      <c r="D8" s="159"/>
      <c r="E8" s="161" t="s">
        <v>14</v>
      </c>
    </row>
    <row r="9" spans="2:5" x14ac:dyDescent="0.25">
      <c r="C9" s="39" t="s">
        <v>11</v>
      </c>
      <c r="D9" s="40" t="s">
        <v>12</v>
      </c>
      <c r="E9" s="162"/>
    </row>
    <row r="10" spans="2:5" x14ac:dyDescent="0.25">
      <c r="B10" s="41" t="s">
        <v>26</v>
      </c>
      <c r="C10" s="103"/>
      <c r="D10" s="103"/>
      <c r="E10" s="104"/>
    </row>
    <row r="11" spans="2:5" x14ac:dyDescent="0.25">
      <c r="B11" s="42" t="s">
        <v>27</v>
      </c>
      <c r="C11" s="103"/>
      <c r="D11" s="103"/>
      <c r="E11" s="104"/>
    </row>
    <row r="12" spans="2:5" x14ac:dyDescent="0.25">
      <c r="B12" s="42" t="s">
        <v>28</v>
      </c>
      <c r="C12" s="103"/>
      <c r="D12" s="103"/>
      <c r="E12" s="104"/>
    </row>
    <row r="13" spans="2:5" x14ac:dyDescent="0.25">
      <c r="B13" s="42" t="s">
        <v>29</v>
      </c>
      <c r="C13" s="103"/>
      <c r="D13" s="103"/>
      <c r="E13" s="104"/>
    </row>
    <row r="14" spans="2:5" x14ac:dyDescent="0.25">
      <c r="B14" s="42" t="s">
        <v>30</v>
      </c>
      <c r="C14" s="103"/>
      <c r="D14" s="103"/>
      <c r="E14" s="104"/>
    </row>
    <row r="15" spans="2:5" ht="15.6" customHeight="1" x14ac:dyDescent="0.25">
      <c r="B15" s="43" t="s">
        <v>121</v>
      </c>
      <c r="C15" s="103"/>
      <c r="D15" s="103"/>
      <c r="E15" s="104"/>
    </row>
    <row r="16" spans="2:5" ht="15.75" thickBot="1" x14ac:dyDescent="0.3">
      <c r="B16" s="44" t="s">
        <v>77</v>
      </c>
      <c r="C16" s="45">
        <f>SUM(C10:C15)</f>
        <v>0</v>
      </c>
      <c r="D16" s="62">
        <f>SUM(D10:D15)</f>
        <v>0</v>
      </c>
      <c r="E16" s="46"/>
    </row>
    <row r="17" spans="2:5" ht="15.75" thickTop="1" x14ac:dyDescent="0.25">
      <c r="B17" s="3"/>
    </row>
    <row r="18" spans="2:5" x14ac:dyDescent="0.25">
      <c r="B18" s="47" t="s">
        <v>78</v>
      </c>
      <c r="C18" s="82" t="s">
        <v>18</v>
      </c>
      <c r="E18" s="156" t="s">
        <v>95</v>
      </c>
    </row>
    <row r="19" spans="2:5" x14ac:dyDescent="0.25">
      <c r="B19" s="48" t="s">
        <v>15</v>
      </c>
      <c r="C19" s="105"/>
      <c r="E19" s="156"/>
    </row>
    <row r="20" spans="2:5" x14ac:dyDescent="0.25">
      <c r="B20" s="49" t="s">
        <v>16</v>
      </c>
      <c r="C20" s="105"/>
      <c r="E20" s="156"/>
    </row>
    <row r="21" spans="2:5" x14ac:dyDescent="0.25">
      <c r="B21" s="50" t="s">
        <v>17</v>
      </c>
      <c r="C21" s="105"/>
      <c r="E21" s="156"/>
    </row>
    <row r="22" spans="2:5" ht="15.75" thickBot="1" x14ac:dyDescent="0.3">
      <c r="B22" s="51" t="s">
        <v>77</v>
      </c>
      <c r="C22" s="52">
        <f>SUM(C19:C21)</f>
        <v>0</v>
      </c>
      <c r="E22" s="156"/>
    </row>
    <row r="23" spans="2:5" ht="15.75" thickTop="1" x14ac:dyDescent="0.25"/>
    <row r="24" spans="2:5" x14ac:dyDescent="0.25">
      <c r="B24" s="33"/>
    </row>
  </sheetData>
  <sheetProtection algorithmName="SHA-512" hashValue="HO74fF3rGJBHS5rYnd5Qh0gI9+ZY9jSlff7yYZ2rgNgzLBQQ1qyugNMPwBlTaG7QTvCV6A4sLk5tM0kjD+4KgA==" saltValue="Nrx6Cixf7rw9Cwo5PdmzwQ==" spinCount="100000" sheet="1" objects="1" scenarios="1" formatCells="0" formatColumns="0" formatRows="0" insertColumns="0" insertRows="0" deleteColumns="0" deleteRows="0"/>
  <customSheetViews>
    <customSheetView guid="{B735339C-5768-481D-B8EF-8D1AE28F442D}" scale="120" fitToPage="1" topLeftCell="A5">
      <selection activeCell="C10" sqref="C10"/>
      <pageMargins left="0.7" right="0.7" top="0.75" bottom="0.75" header="0.3" footer="0.3"/>
      <printOptions horizontalCentered="1"/>
      <pageSetup orientation="portrait" r:id="rId1"/>
    </customSheetView>
    <customSheetView guid="{8B33027E-83FE-48DB-BE00-B0667AF0B14C}" fitToPage="1">
      <selection activeCell="B2" sqref="B2"/>
      <pageMargins left="0.7" right="0.7" top="0.75" bottom="0.75" header="0.3" footer="0.3"/>
      <printOptions horizontalCentered="1"/>
      <pageSetup orientation="portrait" r:id="rId2"/>
    </customSheetView>
    <customSheetView guid="{0768B10F-BB0E-4FA1-928F-DB0792EBA6A6}" fitToPage="1" printArea="1">
      <selection activeCell="B2" sqref="B2"/>
      <pageMargins left="0.7" right="0.7" top="0.75" bottom="0.75" header="0.3" footer="0.3"/>
      <printOptions horizontalCentered="1"/>
      <pageSetup orientation="portrait" r:id="rId3"/>
    </customSheetView>
    <customSheetView guid="{92684DEA-2A4F-4999-BB31-984812C52332}" fitToPage="1">
      <selection activeCell="B2" sqref="B2"/>
      <pageMargins left="0.7" right="0.7" top="0.75" bottom="0.75" header="0.3" footer="0.3"/>
      <printOptions horizontalCentered="1"/>
      <pageSetup orientation="portrait" r:id="rId4"/>
    </customSheetView>
    <customSheetView guid="{54D2B017-F197-4D02-B9FC-FEF41CF6AE16}" scale="120" fitToPage="1" topLeftCell="A5">
      <selection activeCell="B10" sqref="B10:B15"/>
      <pageMargins left="0.7" right="0.7" top="0.75" bottom="0.75" header="0.3" footer="0.3"/>
      <printOptions horizontalCentered="1"/>
      <pageSetup orientation="portrait" r:id="rId5"/>
    </customSheetView>
  </customSheetViews>
  <mergeCells count="7">
    <mergeCell ref="C2:E2"/>
    <mergeCell ref="C3:E3"/>
    <mergeCell ref="E18:E22"/>
    <mergeCell ref="B5:E5"/>
    <mergeCell ref="C8:D8"/>
    <mergeCell ref="B6:E6"/>
    <mergeCell ref="E8:E9"/>
  </mergeCells>
  <conditionalFormatting sqref="C10:E15">
    <cfRule type="expression" dxfId="0" priority="1">
      <formula>ISBLANK(C10)</formula>
    </cfRule>
  </conditionalFormatting>
  <printOptions horizontalCentered="1"/>
  <pageMargins left="0.7" right="0.7" top="0.75" bottom="0.75" header="0.3" footer="0.3"/>
  <pageSetup orientation="portrait" r:id="rId6"/>
  <legacyDrawing r:id="rId7"/>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pageSetUpPr fitToPage="1"/>
  </sheetPr>
  <dimension ref="B2:D23"/>
  <sheetViews>
    <sheetView topLeftCell="A2" zoomScale="110" zoomScaleNormal="110" workbookViewId="0">
      <selection activeCell="H18" sqref="H18"/>
    </sheetView>
  </sheetViews>
  <sheetFormatPr defaultColWidth="8.85546875" defaultRowHeight="15" x14ac:dyDescent="0.25"/>
  <cols>
    <col min="1" max="1" width="2.85546875" style="4" customWidth="1"/>
    <col min="2" max="2" width="36.28515625" style="4" customWidth="1"/>
    <col min="3" max="3" width="11.140625" style="4" customWidth="1"/>
    <col min="4" max="4" width="64.140625" style="4" customWidth="1"/>
    <col min="5" max="5" width="2.42578125" style="4" customWidth="1"/>
    <col min="6" max="16384" width="8.85546875" style="4"/>
  </cols>
  <sheetData>
    <row r="2" spans="2:4" x14ac:dyDescent="0.25">
      <c r="B2" s="3" t="s">
        <v>86</v>
      </c>
      <c r="C2" s="165">
        <f>Trainees!C2</f>
        <v>0</v>
      </c>
      <c r="D2" s="165"/>
    </row>
    <row r="3" spans="2:4" x14ac:dyDescent="0.25">
      <c r="B3" s="3" t="s">
        <v>87</v>
      </c>
      <c r="C3" s="166">
        <f>Trainees!C3</f>
        <v>0</v>
      </c>
      <c r="D3" s="166"/>
    </row>
    <row r="5" spans="2:4" ht="21" x14ac:dyDescent="0.35">
      <c r="B5" s="157" t="s">
        <v>6</v>
      </c>
      <c r="C5" s="157"/>
      <c r="D5" s="157"/>
    </row>
    <row r="6" spans="2:4" ht="29.45" customHeight="1" x14ac:dyDescent="0.25">
      <c r="B6" s="163" t="s">
        <v>20</v>
      </c>
      <c r="C6" s="163"/>
      <c r="D6" s="163"/>
    </row>
    <row r="7" spans="2:4" x14ac:dyDescent="0.25">
      <c r="B7" s="164"/>
      <c r="C7" s="164"/>
      <c r="D7" s="164"/>
    </row>
    <row r="8" spans="2:4" x14ac:dyDescent="0.25">
      <c r="B8" s="7"/>
      <c r="C8" s="5" t="s">
        <v>1</v>
      </c>
      <c r="D8" s="5" t="s">
        <v>19</v>
      </c>
    </row>
    <row r="9" spans="2:4" x14ac:dyDescent="0.25">
      <c r="B9" s="8" t="s">
        <v>96</v>
      </c>
      <c r="C9" s="91"/>
      <c r="D9" s="53"/>
    </row>
    <row r="10" spans="2:4" x14ac:dyDescent="0.25">
      <c r="B10" s="8" t="s">
        <v>25</v>
      </c>
      <c r="C10" s="91">
        <f>Courses!P21</f>
        <v>0</v>
      </c>
      <c r="D10" s="58"/>
    </row>
    <row r="11" spans="2:4" x14ac:dyDescent="0.25">
      <c r="B11" s="8" t="s">
        <v>97</v>
      </c>
      <c r="C11" s="91"/>
      <c r="D11" s="58"/>
    </row>
    <row r="12" spans="2:4" x14ac:dyDescent="0.25">
      <c r="B12" s="8" t="s">
        <v>98</v>
      </c>
      <c r="C12" s="91"/>
      <c r="D12" s="58"/>
    </row>
    <row r="13" spans="2:4" x14ac:dyDescent="0.25">
      <c r="B13" s="8" t="s">
        <v>0</v>
      </c>
      <c r="C13" s="91"/>
      <c r="D13" s="58"/>
    </row>
    <row r="14" spans="2:4" x14ac:dyDescent="0.25">
      <c r="B14" s="8" t="s">
        <v>99</v>
      </c>
      <c r="C14" s="91"/>
      <c r="D14" s="58"/>
    </row>
    <row r="15" spans="2:4" x14ac:dyDescent="0.25">
      <c r="B15" s="8" t="s">
        <v>100</v>
      </c>
      <c r="C15" s="91"/>
      <c r="D15" s="58"/>
    </row>
    <row r="16" spans="2:4" x14ac:dyDescent="0.25">
      <c r="B16" s="8" t="s">
        <v>101</v>
      </c>
      <c r="C16" s="91"/>
      <c r="D16" s="58"/>
    </row>
    <row r="17" spans="2:4" x14ac:dyDescent="0.25">
      <c r="B17" s="8" t="s">
        <v>102</v>
      </c>
      <c r="C17" s="92"/>
      <c r="D17" s="65"/>
    </row>
    <row r="18" spans="2:4" ht="15.75" thickBot="1" x14ac:dyDescent="0.3">
      <c r="B18" s="66" t="s">
        <v>2</v>
      </c>
      <c r="C18" s="90">
        <f>SUM(C9:C17)</f>
        <v>0</v>
      </c>
      <c r="D18" s="7"/>
    </row>
    <row r="19" spans="2:4" ht="15.75" thickTop="1" x14ac:dyDescent="0.25"/>
    <row r="23" spans="2:4" ht="55.5" customHeight="1" x14ac:dyDescent="0.25"/>
  </sheetData>
  <sheetProtection algorithmName="SHA-512" hashValue="vqVZfoS68zyNYc62taL4iQ66pgJcq9XA1kWZNVSP21uqyEcQFlH40Hyv4aaW7fA9oxro6/mQnaFfqFVmoY7x9Q==" saltValue="IAkKslMfygvBQ/31V27otA==" spinCount="100000" sheet="1" objects="1" scenarios="1" formatCells="0" formatColumns="0" formatRows="0" insertColumns="0" insertRows="0" deleteColumns="0" deleteRows="0"/>
  <customSheetViews>
    <customSheetView guid="{B735339C-5768-481D-B8EF-8D1AE28F442D}" scale="90" fitToPage="1">
      <selection activeCell="A2" sqref="A2"/>
      <pageMargins left="0.7" right="0.7" top="0.75" bottom="0.75" header="0.3" footer="0.3"/>
      <pageSetup scale="99" orientation="landscape" r:id="rId1"/>
    </customSheetView>
    <customSheetView guid="{8B33027E-83FE-48DB-BE00-B0667AF0B14C}" fitToPage="1">
      <selection activeCell="H11" sqref="H11"/>
      <pageMargins left="0.7" right="0.7" top="0.75" bottom="0.75" header="0.3" footer="0.3"/>
      <pageSetup scale="99" orientation="landscape" r:id="rId2"/>
    </customSheetView>
    <customSheetView guid="{0768B10F-BB0E-4FA1-928F-DB0792EBA6A6}" fitToPage="1">
      <selection activeCell="H11" sqref="H11"/>
      <pageMargins left="0.7" right="0.7" top="0.75" bottom="0.75" header="0.3" footer="0.3"/>
      <pageSetup scale="99" orientation="landscape" r:id="rId3"/>
    </customSheetView>
    <customSheetView guid="{92684DEA-2A4F-4999-BB31-984812C52332}" fitToPage="1">
      <selection activeCell="H11" sqref="H11"/>
      <pageMargins left="0.7" right="0.7" top="0.75" bottom="0.75" header="0.3" footer="0.3"/>
      <pageSetup scale="99" orientation="landscape" r:id="rId4"/>
    </customSheetView>
    <customSheetView guid="{54D2B017-F197-4D02-B9FC-FEF41CF6AE16}" scale="90" fitToPage="1">
      <selection activeCell="C28" sqref="C28"/>
      <pageMargins left="0.7" right="0.7" top="0.75" bottom="0.75" header="0.3" footer="0.3"/>
      <pageSetup scale="99" orientation="landscape" r:id="rId5"/>
    </customSheetView>
  </customSheetViews>
  <mergeCells count="5">
    <mergeCell ref="B5:D5"/>
    <mergeCell ref="B6:D6"/>
    <mergeCell ref="B7:D7"/>
    <mergeCell ref="C2:D2"/>
    <mergeCell ref="C3:D3"/>
  </mergeCells>
  <printOptions horizontalCentered="1"/>
  <pageMargins left="0.7" right="0.7" top="0.75" bottom="0.75" header="0.3" footer="0.3"/>
  <pageSetup orientation="landscape" r:id="rId6"/>
  <legacyDrawing r:id="rId7"/>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0691E9-3812-499E-AAEB-867093B6421C}">
  <sheetPr>
    <tabColor theme="3" tint="0.39997558519241921"/>
    <pageSetUpPr fitToPage="1"/>
  </sheetPr>
  <dimension ref="B2:AC26"/>
  <sheetViews>
    <sheetView showGridLines="0" tabSelected="1" zoomScale="115" zoomScaleNormal="115" workbookViewId="0">
      <selection activeCell="H11" sqref="H11"/>
    </sheetView>
  </sheetViews>
  <sheetFormatPr defaultColWidth="8.85546875" defaultRowHeight="15" x14ac:dyDescent="0.25"/>
  <cols>
    <col min="1" max="1" width="2.42578125" style="4" customWidth="1"/>
    <col min="2" max="2" width="8.85546875" style="4"/>
    <col min="3" max="3" width="17.5703125" style="4" customWidth="1"/>
    <col min="4" max="4" width="14.42578125" style="4" customWidth="1"/>
    <col min="5" max="5" width="26.85546875" style="4" customWidth="1"/>
    <col min="6" max="7" width="11.5703125" style="4" customWidth="1"/>
    <col min="8" max="8" width="29.140625" style="4" customWidth="1"/>
    <col min="9" max="9" width="15.140625" style="4" customWidth="1"/>
    <col min="10" max="10" width="16.5703125" style="4" customWidth="1"/>
    <col min="11" max="15" width="8.85546875" style="4"/>
    <col min="16" max="16" width="9.140625" style="4" bestFit="1" customWidth="1"/>
    <col min="17" max="17" width="2.42578125" style="4" customWidth="1"/>
    <col min="18" max="18" width="3.5703125" style="4" customWidth="1"/>
    <col min="19" max="16384" width="8.85546875" style="4"/>
  </cols>
  <sheetData>
    <row r="2" spans="2:29" s="7" customFormat="1" ht="18" customHeight="1" x14ac:dyDescent="0.25">
      <c r="B2" s="3" t="s">
        <v>86</v>
      </c>
      <c r="C2" s="3"/>
      <c r="D2" s="170"/>
      <c r="E2" s="170"/>
      <c r="F2" s="170"/>
      <c r="G2" s="170"/>
      <c r="H2" s="170"/>
      <c r="I2" s="170"/>
      <c r="J2" s="81"/>
    </row>
    <row r="3" spans="2:29" s="7" customFormat="1" ht="18" customHeight="1" x14ac:dyDescent="0.25">
      <c r="B3" s="2" t="s">
        <v>87</v>
      </c>
      <c r="C3" s="2"/>
      <c r="D3" s="171"/>
      <c r="E3" s="171"/>
      <c r="F3" s="171"/>
      <c r="G3" s="171"/>
      <c r="H3" s="171"/>
      <c r="I3" s="171"/>
      <c r="J3" s="81"/>
    </row>
    <row r="4" spans="2:29" s="7" customFormat="1" ht="18" customHeight="1" x14ac:dyDescent="0.25"/>
    <row r="5" spans="2:29" s="7" customFormat="1" ht="18" customHeight="1" x14ac:dyDescent="0.25">
      <c r="B5" s="7" t="s">
        <v>104</v>
      </c>
      <c r="D5" s="60" t="s">
        <v>31</v>
      </c>
      <c r="E5" s="37"/>
      <c r="F5" s="60" t="s">
        <v>79</v>
      </c>
      <c r="G5" s="37"/>
    </row>
    <row r="6" spans="2:29" s="7" customFormat="1" ht="18" customHeight="1" x14ac:dyDescent="0.25">
      <c r="B6" s="30"/>
    </row>
    <row r="7" spans="2:29" s="7" customFormat="1" ht="60" x14ac:dyDescent="0.25">
      <c r="B7" s="144" t="s">
        <v>80</v>
      </c>
      <c r="C7" s="172" t="s">
        <v>22</v>
      </c>
      <c r="D7" s="173"/>
      <c r="E7" s="174"/>
      <c r="F7" s="6" t="s">
        <v>81</v>
      </c>
      <c r="G7" s="6" t="s">
        <v>82</v>
      </c>
      <c r="H7" s="6" t="s">
        <v>34</v>
      </c>
      <c r="I7" s="6" t="s">
        <v>3</v>
      </c>
      <c r="J7" s="6" t="s">
        <v>120</v>
      </c>
      <c r="K7" s="6" t="s">
        <v>8</v>
      </c>
      <c r="L7" s="6" t="s">
        <v>9</v>
      </c>
      <c r="M7" s="67" t="s">
        <v>7</v>
      </c>
      <c r="N7" s="87" t="s">
        <v>4</v>
      </c>
      <c r="O7" s="149" t="s">
        <v>93</v>
      </c>
      <c r="P7" s="67" t="s">
        <v>5</v>
      </c>
      <c r="R7" s="265" t="s">
        <v>141</v>
      </c>
    </row>
    <row r="8" spans="2:29" s="7" customFormat="1" ht="18" customHeight="1" x14ac:dyDescent="0.25">
      <c r="B8" s="123"/>
      <c r="C8" s="167"/>
      <c r="D8" s="168"/>
      <c r="E8" s="169"/>
      <c r="F8" s="96"/>
      <c r="G8" s="96"/>
      <c r="H8" s="97"/>
      <c r="I8" s="98"/>
      <c r="J8" s="98"/>
      <c r="K8" s="99"/>
      <c r="L8" s="99"/>
      <c r="M8" s="68">
        <f>K8*L8</f>
        <v>0</v>
      </c>
      <c r="N8" s="102"/>
      <c r="O8" s="102"/>
      <c r="P8" s="70">
        <f>M8*(N8+O8)</f>
        <v>0</v>
      </c>
      <c r="S8" s="142"/>
      <c r="T8" s="142"/>
      <c r="U8" s="142"/>
      <c r="V8" s="142"/>
      <c r="W8" s="142"/>
      <c r="X8" s="142"/>
      <c r="Y8" s="142"/>
      <c r="Z8" s="142"/>
      <c r="AA8" s="142"/>
      <c r="AB8" s="142"/>
      <c r="AC8" s="142"/>
    </row>
    <row r="9" spans="2:29" s="7" customFormat="1" ht="18" customHeight="1" x14ac:dyDescent="0.25">
      <c r="B9" s="123"/>
      <c r="C9" s="167"/>
      <c r="D9" s="168"/>
      <c r="E9" s="169"/>
      <c r="F9" s="96"/>
      <c r="G9" s="96"/>
      <c r="H9" s="97"/>
      <c r="I9" s="100"/>
      <c r="J9" s="100"/>
      <c r="K9" s="101"/>
      <c r="L9" s="101"/>
      <c r="M9" s="68">
        <f t="shared" ref="M9:M20" si="0">K9*L9</f>
        <v>0</v>
      </c>
      <c r="N9" s="102"/>
      <c r="O9" s="102"/>
      <c r="P9" s="70">
        <f>M9*(N9+O9)</f>
        <v>0</v>
      </c>
      <c r="R9" s="4"/>
      <c r="S9" s="142"/>
      <c r="T9" s="142"/>
      <c r="U9" s="142"/>
      <c r="V9" s="142"/>
      <c r="W9" s="142"/>
      <c r="X9" s="142"/>
      <c r="Y9" s="142"/>
      <c r="Z9" s="142"/>
      <c r="AA9" s="142"/>
      <c r="AB9" s="142"/>
      <c r="AC9" s="142"/>
    </row>
    <row r="10" spans="2:29" s="7" customFormat="1" ht="18" customHeight="1" x14ac:dyDescent="0.25">
      <c r="B10" s="101"/>
      <c r="C10" s="175"/>
      <c r="D10" s="175"/>
      <c r="E10" s="175"/>
      <c r="F10" s="96"/>
      <c r="G10" s="96"/>
      <c r="H10" s="97"/>
      <c r="I10" s="98"/>
      <c r="J10" s="98"/>
      <c r="K10" s="99"/>
      <c r="L10" s="99"/>
      <c r="M10" s="68">
        <f t="shared" si="0"/>
        <v>0</v>
      </c>
      <c r="N10" s="102"/>
      <c r="O10" s="102"/>
      <c r="P10" s="70">
        <f t="shared" ref="P10:P20" si="1">M10*(N10+O10)</f>
        <v>0</v>
      </c>
      <c r="R10" s="4"/>
      <c r="S10" s="143"/>
      <c r="T10" s="142"/>
      <c r="U10" s="142"/>
      <c r="V10" s="142"/>
      <c r="W10" s="142"/>
      <c r="X10" s="142"/>
      <c r="Y10" s="142"/>
      <c r="Z10" s="142"/>
      <c r="AA10" s="142"/>
      <c r="AB10" s="142"/>
      <c r="AC10" s="142"/>
    </row>
    <row r="11" spans="2:29" s="7" customFormat="1" ht="18" customHeight="1" x14ac:dyDescent="0.25">
      <c r="B11" s="101"/>
      <c r="C11" s="175"/>
      <c r="D11" s="175"/>
      <c r="E11" s="175"/>
      <c r="F11" s="96"/>
      <c r="G11" s="96"/>
      <c r="H11" s="97"/>
      <c r="I11" s="98"/>
      <c r="J11" s="98"/>
      <c r="K11" s="99"/>
      <c r="L11" s="101"/>
      <c r="M11" s="68">
        <f t="shared" si="0"/>
        <v>0</v>
      </c>
      <c r="N11" s="102"/>
      <c r="O11" s="102"/>
      <c r="P11" s="70">
        <f t="shared" si="1"/>
        <v>0</v>
      </c>
      <c r="R11" s="4"/>
      <c r="S11" s="142"/>
      <c r="T11" s="142"/>
      <c r="U11" s="142"/>
      <c r="V11" s="142"/>
      <c r="W11" s="142"/>
      <c r="X11" s="142"/>
      <c r="Y11" s="142"/>
      <c r="Z11" s="142"/>
      <c r="AA11" s="142"/>
      <c r="AB11" s="142"/>
      <c r="AC11" s="142"/>
    </row>
    <row r="12" spans="2:29" s="7" customFormat="1" ht="18" customHeight="1" x14ac:dyDescent="0.25">
      <c r="B12" s="123"/>
      <c r="C12" s="167"/>
      <c r="D12" s="168"/>
      <c r="E12" s="169"/>
      <c r="F12" s="96"/>
      <c r="G12" s="96"/>
      <c r="H12" s="97"/>
      <c r="I12" s="98"/>
      <c r="J12" s="98"/>
      <c r="K12" s="101"/>
      <c r="L12" s="101"/>
      <c r="M12" s="68">
        <f t="shared" si="0"/>
        <v>0</v>
      </c>
      <c r="N12" s="102"/>
      <c r="O12" s="102"/>
      <c r="P12" s="70">
        <f t="shared" si="1"/>
        <v>0</v>
      </c>
      <c r="R12" s="4"/>
      <c r="S12" s="142"/>
      <c r="T12" s="142"/>
      <c r="U12" s="142"/>
      <c r="V12" s="142"/>
      <c r="W12" s="142"/>
      <c r="X12" s="142"/>
      <c r="Y12" s="142"/>
      <c r="Z12" s="142"/>
      <c r="AA12" s="142"/>
      <c r="AB12" s="142"/>
      <c r="AC12" s="142"/>
    </row>
    <row r="13" spans="2:29" s="7" customFormat="1" ht="18" customHeight="1" x14ac:dyDescent="0.25">
      <c r="B13" s="101"/>
      <c r="C13" s="175"/>
      <c r="D13" s="175"/>
      <c r="E13" s="175"/>
      <c r="F13" s="96"/>
      <c r="G13" s="96"/>
      <c r="H13" s="97"/>
      <c r="I13" s="98"/>
      <c r="J13" s="98"/>
      <c r="K13" s="99"/>
      <c r="L13" s="99"/>
      <c r="M13" s="68">
        <f t="shared" si="0"/>
        <v>0</v>
      </c>
      <c r="N13" s="102"/>
      <c r="O13" s="102"/>
      <c r="P13" s="70">
        <f t="shared" si="1"/>
        <v>0</v>
      </c>
      <c r="R13" s="4"/>
      <c r="S13" s="142"/>
      <c r="T13" s="142"/>
      <c r="U13" s="142"/>
      <c r="V13" s="142"/>
      <c r="W13" s="142"/>
      <c r="X13" s="142"/>
      <c r="Y13" s="142"/>
      <c r="Z13" s="142"/>
      <c r="AA13" s="142"/>
      <c r="AB13" s="142"/>
      <c r="AC13" s="142"/>
    </row>
    <row r="14" spans="2:29" s="7" customFormat="1" ht="18" customHeight="1" x14ac:dyDescent="0.25">
      <c r="B14" s="101"/>
      <c r="C14" s="93"/>
      <c r="D14" s="94"/>
      <c r="E14" s="95"/>
      <c r="F14" s="96"/>
      <c r="G14" s="96"/>
      <c r="H14" s="97"/>
      <c r="I14" s="98"/>
      <c r="J14" s="98"/>
      <c r="K14" s="99"/>
      <c r="L14" s="99"/>
      <c r="M14" s="68">
        <f t="shared" si="0"/>
        <v>0</v>
      </c>
      <c r="N14" s="102"/>
      <c r="O14" s="102"/>
      <c r="P14" s="70">
        <f t="shared" si="1"/>
        <v>0</v>
      </c>
      <c r="S14" s="142"/>
      <c r="T14" s="142"/>
      <c r="U14" s="142"/>
      <c r="V14" s="142"/>
      <c r="W14" s="142"/>
      <c r="X14" s="142"/>
      <c r="Y14" s="142"/>
      <c r="Z14" s="142"/>
      <c r="AA14" s="142"/>
      <c r="AB14" s="142"/>
      <c r="AC14" s="142"/>
    </row>
    <row r="15" spans="2:29" s="7" customFormat="1" ht="18" customHeight="1" x14ac:dyDescent="0.25">
      <c r="B15" s="101"/>
      <c r="C15" s="93"/>
      <c r="D15" s="94"/>
      <c r="E15" s="95"/>
      <c r="F15" s="96"/>
      <c r="G15" s="96"/>
      <c r="H15" s="97"/>
      <c r="I15" s="98"/>
      <c r="J15" s="98"/>
      <c r="K15" s="99"/>
      <c r="L15" s="99"/>
      <c r="M15" s="68">
        <f t="shared" si="0"/>
        <v>0</v>
      </c>
      <c r="N15" s="102"/>
      <c r="O15" s="102"/>
      <c r="P15" s="70">
        <f t="shared" si="1"/>
        <v>0</v>
      </c>
      <c r="S15" s="142"/>
      <c r="T15" s="142"/>
      <c r="U15" s="142"/>
      <c r="V15" s="142"/>
      <c r="W15" s="142"/>
      <c r="X15" s="142"/>
      <c r="Y15" s="142"/>
      <c r="Z15" s="142"/>
      <c r="AA15" s="142"/>
      <c r="AB15" s="142"/>
      <c r="AC15" s="142"/>
    </row>
    <row r="16" spans="2:29" s="7" customFormat="1" ht="18" customHeight="1" x14ac:dyDescent="0.25">
      <c r="B16" s="101"/>
      <c r="C16" s="93"/>
      <c r="D16" s="94"/>
      <c r="E16" s="95"/>
      <c r="F16" s="96"/>
      <c r="G16" s="96"/>
      <c r="H16" s="97"/>
      <c r="I16" s="98"/>
      <c r="J16" s="98"/>
      <c r="K16" s="99"/>
      <c r="L16" s="99"/>
      <c r="M16" s="68">
        <f t="shared" si="0"/>
        <v>0</v>
      </c>
      <c r="N16" s="102"/>
      <c r="O16" s="102"/>
      <c r="P16" s="70">
        <f t="shared" si="1"/>
        <v>0</v>
      </c>
      <c r="S16" s="142"/>
      <c r="T16" s="142"/>
      <c r="U16" s="142"/>
      <c r="V16" s="142"/>
      <c r="W16" s="142"/>
      <c r="X16" s="142"/>
      <c r="Y16" s="142"/>
      <c r="Z16" s="142"/>
      <c r="AA16" s="142"/>
      <c r="AB16" s="142"/>
      <c r="AC16" s="142"/>
    </row>
    <row r="17" spans="2:29" s="7" customFormat="1" ht="18" customHeight="1" x14ac:dyDescent="0.25">
      <c r="B17" s="101"/>
      <c r="C17" s="167"/>
      <c r="D17" s="168"/>
      <c r="E17" s="169"/>
      <c r="F17" s="96"/>
      <c r="G17" s="96"/>
      <c r="H17" s="97"/>
      <c r="I17" s="98"/>
      <c r="J17" s="98"/>
      <c r="K17" s="99"/>
      <c r="L17" s="99"/>
      <c r="M17" s="68">
        <f t="shared" si="0"/>
        <v>0</v>
      </c>
      <c r="N17" s="102"/>
      <c r="O17" s="102"/>
      <c r="P17" s="70">
        <f t="shared" si="1"/>
        <v>0</v>
      </c>
      <c r="S17" s="142"/>
      <c r="T17" s="142"/>
      <c r="U17" s="142"/>
      <c r="V17" s="142"/>
      <c r="W17" s="142"/>
      <c r="X17" s="142"/>
      <c r="Y17" s="142"/>
      <c r="Z17" s="142"/>
      <c r="AA17" s="142"/>
      <c r="AB17" s="142"/>
      <c r="AC17" s="142"/>
    </row>
    <row r="18" spans="2:29" s="7" customFormat="1" ht="18" customHeight="1" x14ac:dyDescent="0.25">
      <c r="B18" s="101"/>
      <c r="C18" s="167"/>
      <c r="D18" s="168"/>
      <c r="E18" s="169"/>
      <c r="F18" s="96"/>
      <c r="G18" s="96"/>
      <c r="H18" s="97"/>
      <c r="I18" s="98"/>
      <c r="J18" s="98"/>
      <c r="K18" s="99"/>
      <c r="L18" s="99"/>
      <c r="M18" s="68">
        <f t="shared" si="0"/>
        <v>0</v>
      </c>
      <c r="N18" s="102"/>
      <c r="O18" s="102"/>
      <c r="P18" s="70">
        <f t="shared" si="1"/>
        <v>0</v>
      </c>
      <c r="S18" s="142"/>
      <c r="T18" s="142"/>
      <c r="U18" s="142"/>
      <c r="V18" s="142"/>
      <c r="W18" s="142"/>
      <c r="X18" s="142"/>
      <c r="Y18" s="142"/>
      <c r="Z18" s="142"/>
      <c r="AA18" s="142"/>
      <c r="AB18" s="142"/>
      <c r="AC18" s="142"/>
    </row>
    <row r="19" spans="2:29" s="7" customFormat="1" ht="18" customHeight="1" x14ac:dyDescent="0.25">
      <c r="B19" s="101"/>
      <c r="C19" s="167"/>
      <c r="D19" s="168"/>
      <c r="E19" s="169"/>
      <c r="F19" s="96"/>
      <c r="G19" s="96"/>
      <c r="H19" s="97"/>
      <c r="I19" s="98"/>
      <c r="J19" s="98"/>
      <c r="K19" s="99"/>
      <c r="L19" s="99"/>
      <c r="M19" s="68">
        <f t="shared" si="0"/>
        <v>0</v>
      </c>
      <c r="N19" s="102"/>
      <c r="O19" s="102"/>
      <c r="P19" s="70">
        <f t="shared" si="1"/>
        <v>0</v>
      </c>
      <c r="S19" s="142"/>
      <c r="T19" s="142"/>
      <c r="U19" s="142"/>
      <c r="V19" s="142"/>
      <c r="W19" s="142"/>
      <c r="X19" s="142"/>
      <c r="Y19" s="142"/>
      <c r="Z19" s="142"/>
      <c r="AA19" s="142"/>
      <c r="AB19" s="142"/>
      <c r="AC19" s="142"/>
    </row>
    <row r="20" spans="2:29" s="7" customFormat="1" ht="18" customHeight="1" x14ac:dyDescent="0.25">
      <c r="B20" s="101"/>
      <c r="C20" s="167"/>
      <c r="D20" s="168"/>
      <c r="E20" s="169"/>
      <c r="F20" s="96"/>
      <c r="G20" s="96"/>
      <c r="H20" s="97"/>
      <c r="I20" s="98"/>
      <c r="J20" s="98"/>
      <c r="K20" s="99"/>
      <c r="L20" s="99"/>
      <c r="M20" s="68">
        <f t="shared" si="0"/>
        <v>0</v>
      </c>
      <c r="N20" s="102"/>
      <c r="O20" s="102"/>
      <c r="P20" s="70">
        <f t="shared" si="1"/>
        <v>0</v>
      </c>
      <c r="S20" s="142"/>
      <c r="T20" s="142"/>
      <c r="U20" s="142"/>
      <c r="V20" s="142"/>
      <c r="W20" s="142"/>
      <c r="X20" s="142"/>
      <c r="Y20" s="142"/>
      <c r="Z20" s="142"/>
      <c r="AA20" s="142"/>
      <c r="AB20" s="142"/>
      <c r="AC20" s="142"/>
    </row>
    <row r="21" spans="2:29" ht="15.75" thickBot="1" x14ac:dyDescent="0.3">
      <c r="B21" s="145" t="s">
        <v>103</v>
      </c>
      <c r="C21" s="146"/>
      <c r="D21" s="146"/>
      <c r="E21" s="146"/>
      <c r="F21" s="146"/>
      <c r="G21" s="146"/>
      <c r="H21" s="146"/>
      <c r="I21" s="147" t="s">
        <v>2</v>
      </c>
      <c r="J21" s="147"/>
      <c r="K21" s="148"/>
      <c r="L21" s="52">
        <f>SUM(L8:L20)</f>
        <v>0</v>
      </c>
      <c r="M21" s="69">
        <f>SUM(M8:M20)</f>
        <v>0</v>
      </c>
      <c r="N21" s="150"/>
      <c r="O21" s="151"/>
      <c r="P21" s="71">
        <f>SUM(P8:P20)</f>
        <v>0</v>
      </c>
      <c r="S21"/>
      <c r="T21"/>
      <c r="U21"/>
      <c r="V21"/>
      <c r="W21"/>
      <c r="X21"/>
      <c r="Y21"/>
      <c r="Z21"/>
      <c r="AA21"/>
      <c r="AB21"/>
      <c r="AC21"/>
    </row>
    <row r="22" spans="2:29" ht="15.75" thickTop="1" x14ac:dyDescent="0.25">
      <c r="B22" s="146"/>
      <c r="C22" s="146"/>
      <c r="D22" s="146"/>
      <c r="E22" s="146"/>
      <c r="F22" s="146"/>
      <c r="G22" s="146"/>
      <c r="H22" s="146"/>
      <c r="I22" s="146"/>
      <c r="J22" s="146"/>
      <c r="K22" s="146"/>
      <c r="O22" s="54"/>
      <c r="S22"/>
      <c r="T22"/>
      <c r="U22"/>
      <c r="V22"/>
      <c r="W22"/>
      <c r="X22"/>
      <c r="Y22"/>
      <c r="Z22"/>
      <c r="AA22"/>
      <c r="AB22"/>
      <c r="AC22"/>
    </row>
    <row r="23" spans="2:29" ht="18.75" x14ac:dyDescent="0.3">
      <c r="B23" s="55" t="s">
        <v>94</v>
      </c>
      <c r="C23" s="36"/>
      <c r="D23" s="36"/>
      <c r="E23" s="36"/>
      <c r="F23" s="36"/>
      <c r="G23" s="36"/>
      <c r="H23" s="36"/>
      <c r="I23" s="80"/>
      <c r="J23" s="80"/>
    </row>
    <row r="24" spans="2:29" x14ac:dyDescent="0.25">
      <c r="B24" s="61" t="s">
        <v>92</v>
      </c>
      <c r="C24" s="36"/>
      <c r="D24" s="36"/>
      <c r="E24" s="36"/>
      <c r="F24" s="36"/>
      <c r="G24" s="36"/>
      <c r="H24" s="36"/>
      <c r="I24" s="80"/>
      <c r="J24" s="80"/>
    </row>
    <row r="25" spans="2:29" x14ac:dyDescent="0.25">
      <c r="B25" s="56" t="s">
        <v>23</v>
      </c>
      <c r="C25" s="36"/>
      <c r="D25" s="36"/>
      <c r="E25" s="36"/>
      <c r="F25" s="36"/>
      <c r="G25" s="36"/>
      <c r="H25" s="36"/>
      <c r="I25" s="80"/>
      <c r="J25" s="80"/>
    </row>
    <row r="26" spans="2:29" x14ac:dyDescent="0.25">
      <c r="B26" s="57" t="s">
        <v>24</v>
      </c>
      <c r="C26" s="36"/>
      <c r="D26" s="36"/>
      <c r="E26" s="36"/>
      <c r="F26" s="36"/>
      <c r="G26" s="36"/>
      <c r="H26" s="36"/>
      <c r="I26" s="80"/>
      <c r="J26" s="80"/>
    </row>
  </sheetData>
  <sheetProtection algorithmName="SHA-512" hashValue="AGgESQSNVBw8la4Dk2kS+SICJRt1p6ipnSwJb8SN0punh7XXLKCledJtt6Mfl+UCqsXzGZft9d48Vqwo+jXcKg==" saltValue="+b+6ULsgauQIUGqKqo+RCQ==" spinCount="100000" sheet="1" formatCells="0" formatColumns="0" formatRows="0" insertColumns="0" insertRows="0" deleteColumns="0" deleteRows="0" sort="0"/>
  <mergeCells count="13">
    <mergeCell ref="C19:E19"/>
    <mergeCell ref="C20:E20"/>
    <mergeCell ref="D2:I2"/>
    <mergeCell ref="D3:I3"/>
    <mergeCell ref="C7:E7"/>
    <mergeCell ref="C8:E8"/>
    <mergeCell ref="C9:E9"/>
    <mergeCell ref="C10:E10"/>
    <mergeCell ref="C11:E11"/>
    <mergeCell ref="C12:E12"/>
    <mergeCell ref="C17:E17"/>
    <mergeCell ref="C18:E18"/>
    <mergeCell ref="C13:E13"/>
  </mergeCells>
  <dataValidations disablePrompts="1" count="1">
    <dataValidation type="list" allowBlank="1" showInputMessage="1" showErrorMessage="1" sqref="I8:I20" xr:uid="{FF21ACFA-A863-4D65-8550-329F59B2C233}">
      <formula1>"Management,Supervisor,Production,Clerical,Sales,Other"</formula1>
    </dataValidation>
  </dataValidations>
  <hyperlinks>
    <hyperlink ref="B7" r:id="rId1" xr:uid="{22A15C39-C6A2-476F-84DF-C26C4135001F}"/>
  </hyperlinks>
  <printOptions horizontalCentered="1"/>
  <pageMargins left="0.25" right="0.25" top="0.6" bottom="0.25" header="0.67" footer="0.3"/>
  <pageSetup scale="76" orientation="landscape" r:id="rId2"/>
  <drawing r:id="rId3"/>
  <legacyDrawing r:id="rId4"/>
  <mc:AlternateContent xmlns:mc="http://schemas.openxmlformats.org/markup-compatibility/2006">
    <mc:Choice Requires="x14">
      <controls>
        <mc:AlternateContent xmlns:mc="http://schemas.openxmlformats.org/markup-compatibility/2006">
          <mc:Choice Requires="x14">
            <control shapeId="8193" r:id="rId5" name="Check Box 1">
              <controlPr defaultSize="0" autoFill="0" autoLine="0" autoPict="0">
                <anchor moveWithCells="1">
                  <from>
                    <xdr:col>2</xdr:col>
                    <xdr:colOff>1143000</xdr:colOff>
                    <xdr:row>3</xdr:row>
                    <xdr:rowOff>219075</xdr:rowOff>
                  </from>
                  <to>
                    <xdr:col>3</xdr:col>
                    <xdr:colOff>266700</xdr:colOff>
                    <xdr:row>5</xdr:row>
                    <xdr:rowOff>28575</xdr:rowOff>
                  </to>
                </anchor>
              </controlPr>
            </control>
          </mc:Choice>
        </mc:AlternateContent>
        <mc:AlternateContent xmlns:mc="http://schemas.openxmlformats.org/markup-compatibility/2006">
          <mc:Choice Requires="x14">
            <control shapeId="8194" r:id="rId6" name="Check Box 2">
              <controlPr defaultSize="0" autoFill="0" autoLine="0" autoPict="0">
                <anchor moveWithCells="1">
                  <from>
                    <xdr:col>4</xdr:col>
                    <xdr:colOff>1762125</xdr:colOff>
                    <xdr:row>3</xdr:row>
                    <xdr:rowOff>219075</xdr:rowOff>
                  </from>
                  <to>
                    <xdr:col>5</xdr:col>
                    <xdr:colOff>228600</xdr:colOff>
                    <xdr:row>5</xdr:row>
                    <xdr:rowOff>28575</xdr:rowOff>
                  </to>
                </anchor>
              </controlPr>
            </control>
          </mc:Choice>
        </mc:AlternateContent>
        <mc:AlternateContent xmlns:mc="http://schemas.openxmlformats.org/markup-compatibility/2006">
          <mc:Choice Requires="x14">
            <control shapeId="8196" r:id="rId7" name="Check Box 4">
              <controlPr defaultSize="0" autoFill="0" autoLine="0" autoPict="0">
                <anchor moveWithCells="1">
                  <from>
                    <xdr:col>7</xdr:col>
                    <xdr:colOff>209550</xdr:colOff>
                    <xdr:row>23</xdr:row>
                    <xdr:rowOff>142875</xdr:rowOff>
                  </from>
                  <to>
                    <xdr:col>7</xdr:col>
                    <xdr:colOff>447675</xdr:colOff>
                    <xdr:row>25</xdr:row>
                    <xdr:rowOff>9525</xdr:rowOff>
                  </to>
                </anchor>
              </controlPr>
            </control>
          </mc:Choice>
        </mc:AlternateContent>
        <mc:AlternateContent xmlns:mc="http://schemas.openxmlformats.org/markup-compatibility/2006">
          <mc:Choice Requires="x14">
            <control shapeId="8197" r:id="rId8" name="Check Box 5">
              <controlPr defaultSize="0" autoFill="0" autoLine="0" autoPict="0">
                <anchor moveWithCells="1">
                  <from>
                    <xdr:col>4</xdr:col>
                    <xdr:colOff>1181100</xdr:colOff>
                    <xdr:row>24</xdr:row>
                    <xdr:rowOff>142875</xdr:rowOff>
                  </from>
                  <to>
                    <xdr:col>4</xdr:col>
                    <xdr:colOff>1428750</xdr:colOff>
                    <xdr:row>26</xdr:row>
                    <xdr:rowOff>38100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3326FE-1A07-4EEE-BC9F-100EE79146D9}">
  <sheetPr>
    <tabColor rgb="FF92D050"/>
  </sheetPr>
  <dimension ref="A1:F10"/>
  <sheetViews>
    <sheetView showGridLines="0" workbookViewId="0">
      <selection activeCell="H7" sqref="H7"/>
    </sheetView>
  </sheetViews>
  <sheetFormatPr defaultRowHeight="15" x14ac:dyDescent="0.25"/>
  <cols>
    <col min="1" max="1" width="12.140625" style="32" customWidth="1"/>
    <col min="2" max="2" width="74.140625" customWidth="1"/>
    <col min="3" max="3" width="11" customWidth="1"/>
  </cols>
  <sheetData>
    <row r="1" spans="1:6" ht="28.5" x14ac:dyDescent="0.45">
      <c r="A1" s="78" t="s">
        <v>125</v>
      </c>
      <c r="B1" s="79"/>
      <c r="C1" s="4"/>
      <c r="D1" s="4"/>
      <c r="E1" s="4"/>
      <c r="F1" s="4"/>
    </row>
    <row r="2" spans="1:6" s="31" customFormat="1" ht="18.75" x14ac:dyDescent="0.3">
      <c r="A2" s="106"/>
    </row>
    <row r="3" spans="1:6" ht="16.5" x14ac:dyDescent="0.25">
      <c r="A3" s="109" t="s">
        <v>130</v>
      </c>
    </row>
    <row r="4" spans="1:6" ht="15.75" x14ac:dyDescent="0.25">
      <c r="A4" s="110" t="s">
        <v>131</v>
      </c>
    </row>
    <row r="5" spans="1:6" ht="15.75" x14ac:dyDescent="0.25">
      <c r="A5" s="110" t="s">
        <v>127</v>
      </c>
    </row>
    <row r="6" spans="1:6" ht="31.5" customHeight="1" x14ac:dyDescent="0.25">
      <c r="A6" s="176" t="s">
        <v>132</v>
      </c>
      <c r="B6" s="176"/>
    </row>
    <row r="7" spans="1:6" ht="32.25" customHeight="1" x14ac:dyDescent="0.25">
      <c r="A7" s="176" t="s">
        <v>128</v>
      </c>
      <c r="B7" s="176"/>
    </row>
    <row r="9" spans="1:6" ht="16.5" x14ac:dyDescent="0.25">
      <c r="A9" s="109" t="s">
        <v>129</v>
      </c>
    </row>
    <row r="10" spans="1:6" x14ac:dyDescent="0.25">
      <c r="A10" s="107" t="s">
        <v>126</v>
      </c>
    </row>
  </sheetData>
  <mergeCells count="2">
    <mergeCell ref="A6:B6"/>
    <mergeCell ref="A7:B7"/>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DB3246-4665-48F9-8743-0462B2B5F151}">
  <sheetPr>
    <tabColor theme="9" tint="-0.249977111117893"/>
  </sheetPr>
  <dimension ref="B1:I91"/>
  <sheetViews>
    <sheetView topLeftCell="A2" zoomScale="120" zoomScaleNormal="120" workbookViewId="0">
      <selection activeCell="L3" sqref="L3"/>
    </sheetView>
  </sheetViews>
  <sheetFormatPr defaultColWidth="8.85546875" defaultRowHeight="15" x14ac:dyDescent="0.25"/>
  <cols>
    <col min="1" max="1" width="1.5703125" style="4" customWidth="1"/>
    <col min="2" max="2" width="12.42578125" style="4" customWidth="1"/>
    <col min="3" max="3" width="27.85546875" style="4" customWidth="1"/>
    <col min="4" max="4" width="13.85546875" style="4" customWidth="1"/>
    <col min="5" max="5" width="14.42578125" style="4" customWidth="1"/>
    <col min="6" max="6" width="13.42578125" style="4" customWidth="1"/>
    <col min="7" max="7" width="13.5703125" style="4" customWidth="1"/>
    <col min="8" max="8" width="2.140625" style="4" customWidth="1"/>
    <col min="9" max="16384" width="8.85546875" style="4"/>
  </cols>
  <sheetData>
    <row r="1" spans="2:8" ht="33" customHeight="1" x14ac:dyDescent="0.25">
      <c r="B1" s="189" t="s">
        <v>135</v>
      </c>
      <c r="C1" s="189"/>
      <c r="D1" s="189"/>
      <c r="E1" s="189"/>
      <c r="F1" s="189"/>
      <c r="G1" s="189"/>
    </row>
    <row r="2" spans="2:8" ht="15.75" thickBot="1" x14ac:dyDescent="0.3"/>
    <row r="3" spans="2:8" ht="15.6" customHeight="1" x14ac:dyDescent="0.25">
      <c r="B3" s="234" t="s">
        <v>35</v>
      </c>
      <c r="C3" s="235"/>
      <c r="D3" s="238"/>
      <c r="E3" s="238"/>
      <c r="F3" s="238"/>
      <c r="G3" s="239"/>
    </row>
    <row r="4" spans="2:8" ht="15.75" x14ac:dyDescent="0.25">
      <c r="B4" s="236" t="s">
        <v>84</v>
      </c>
      <c r="C4" s="237"/>
      <c r="D4" s="240"/>
      <c r="E4" s="240"/>
      <c r="F4" s="240"/>
      <c r="G4" s="241"/>
    </row>
    <row r="5" spans="2:8" ht="15.75" x14ac:dyDescent="0.25">
      <c r="B5" s="236" t="s">
        <v>85</v>
      </c>
      <c r="C5" s="237"/>
      <c r="D5" s="240"/>
      <c r="E5" s="240"/>
      <c r="F5" s="240"/>
      <c r="G5" s="241"/>
    </row>
    <row r="6" spans="2:8" x14ac:dyDescent="0.25">
      <c r="B6" s="236" t="s">
        <v>37</v>
      </c>
      <c r="C6" s="245"/>
      <c r="D6" s="240"/>
      <c r="E6" s="240"/>
      <c r="F6" s="240"/>
      <c r="G6" s="241"/>
    </row>
    <row r="7" spans="2:8" x14ac:dyDescent="0.25">
      <c r="B7" s="236" t="s">
        <v>38</v>
      </c>
      <c r="C7" s="245"/>
      <c r="D7" s="240"/>
      <c r="E7" s="240"/>
      <c r="F7" s="240"/>
      <c r="G7" s="241"/>
    </row>
    <row r="8" spans="2:8" ht="15.75" x14ac:dyDescent="0.25">
      <c r="B8" s="236" t="s">
        <v>36</v>
      </c>
      <c r="C8" s="237"/>
      <c r="D8" s="240"/>
      <c r="E8" s="240"/>
      <c r="F8" s="240"/>
      <c r="G8" s="241"/>
      <c r="H8" s="59" t="s">
        <v>140</v>
      </c>
    </row>
    <row r="9" spans="2:8" ht="16.5" thickBot="1" x14ac:dyDescent="0.3">
      <c r="B9" s="243" t="s">
        <v>136</v>
      </c>
      <c r="C9" s="244"/>
      <c r="D9" s="246"/>
      <c r="E9" s="246"/>
      <c r="F9" s="246"/>
      <c r="G9" s="247"/>
    </row>
    <row r="10" spans="2:8" ht="16.5" thickBot="1" x14ac:dyDescent="0.3">
      <c r="B10" s="12"/>
      <c r="C10" s="3"/>
      <c r="D10" s="3"/>
      <c r="E10" s="3"/>
      <c r="F10" s="3"/>
    </row>
    <row r="11" spans="2:8" ht="20.45" customHeight="1" x14ac:dyDescent="0.25">
      <c r="B11" s="197" t="s">
        <v>39</v>
      </c>
      <c r="C11" s="198"/>
      <c r="D11" s="198"/>
      <c r="E11" s="198"/>
      <c r="F11" s="198"/>
      <c r="G11" s="199"/>
    </row>
    <row r="12" spans="2:8" ht="51.95" customHeight="1" x14ac:dyDescent="0.25">
      <c r="B12" s="200" t="s">
        <v>137</v>
      </c>
      <c r="C12" s="201"/>
      <c r="D12" s="201"/>
      <c r="E12" s="201"/>
      <c r="F12" s="201"/>
      <c r="G12" s="202"/>
    </row>
    <row r="13" spans="2:8" ht="60.95" customHeight="1" x14ac:dyDescent="0.25">
      <c r="B13" s="206"/>
      <c r="C13" s="207"/>
      <c r="D13" s="11" t="s">
        <v>47</v>
      </c>
      <c r="E13" s="11" t="s">
        <v>48</v>
      </c>
      <c r="F13" s="11" t="s">
        <v>49</v>
      </c>
      <c r="G13" s="136" t="s">
        <v>50</v>
      </c>
    </row>
    <row r="14" spans="2:8" ht="15.95" customHeight="1" x14ac:dyDescent="0.25">
      <c r="B14" s="208" t="s">
        <v>41</v>
      </c>
      <c r="C14" s="209"/>
      <c r="D14" s="120"/>
      <c r="E14" s="120"/>
      <c r="F14" s="120"/>
      <c r="G14" s="137">
        <f>IF(E14&gt;0,E14-F14,D14-F14)</f>
        <v>0</v>
      </c>
    </row>
    <row r="15" spans="2:8" x14ac:dyDescent="0.25">
      <c r="B15" s="208" t="s">
        <v>42</v>
      </c>
      <c r="C15" s="210"/>
      <c r="D15" s="120"/>
      <c r="E15" s="153"/>
      <c r="F15" s="120"/>
      <c r="G15" s="138">
        <f>F15-D15</f>
        <v>0</v>
      </c>
    </row>
    <row r="16" spans="2:8" x14ac:dyDescent="0.25">
      <c r="B16" s="208" t="s">
        <v>40</v>
      </c>
      <c r="C16" s="210"/>
      <c r="D16" s="152" t="s">
        <v>21</v>
      </c>
      <c r="E16" s="10"/>
      <c r="F16" s="152" t="s">
        <v>51</v>
      </c>
      <c r="G16" s="139" t="s">
        <v>52</v>
      </c>
    </row>
    <row r="17" spans="2:9" x14ac:dyDescent="0.25">
      <c r="B17" s="193" t="s">
        <v>43</v>
      </c>
      <c r="C17" s="211"/>
      <c r="D17" s="112"/>
      <c r="E17" s="135"/>
      <c r="F17" s="112"/>
      <c r="G17" s="140">
        <f>F17-D17</f>
        <v>0</v>
      </c>
    </row>
    <row r="18" spans="2:9" x14ac:dyDescent="0.25">
      <c r="B18" s="193" t="s">
        <v>16</v>
      </c>
      <c r="C18" s="194"/>
      <c r="D18" s="112"/>
      <c r="E18" s="135"/>
      <c r="F18" s="112"/>
      <c r="G18" s="140">
        <f>F18-D18</f>
        <v>0</v>
      </c>
    </row>
    <row r="19" spans="2:9" x14ac:dyDescent="0.25">
      <c r="B19" s="193" t="s">
        <v>44</v>
      </c>
      <c r="C19" s="194"/>
      <c r="D19" s="112"/>
      <c r="E19" s="135"/>
      <c r="F19" s="112"/>
      <c r="G19" s="140">
        <f>F19-D19</f>
        <v>0</v>
      </c>
    </row>
    <row r="20" spans="2:9" x14ac:dyDescent="0.25">
      <c r="B20" s="195" t="s">
        <v>2</v>
      </c>
      <c r="C20" s="196"/>
      <c r="D20" s="125">
        <f>SUM(D17:D19)</f>
        <v>0</v>
      </c>
      <c r="E20" s="113"/>
      <c r="F20" s="125">
        <f>SUM(F17:F19)</f>
        <v>0</v>
      </c>
      <c r="G20" s="126">
        <f>SUM(G17:G19)</f>
        <v>0</v>
      </c>
    </row>
    <row r="21" spans="2:9" x14ac:dyDescent="0.25">
      <c r="B21" s="15" t="s">
        <v>45</v>
      </c>
      <c r="C21" s="14"/>
      <c r="D21" s="112"/>
      <c r="E21" s="135"/>
      <c r="F21" s="112"/>
      <c r="G21" s="140">
        <f>F21-D21</f>
        <v>0</v>
      </c>
    </row>
    <row r="22" spans="2:9" ht="15.75" thickBot="1" x14ac:dyDescent="0.3">
      <c r="B22" s="16" t="s">
        <v>46</v>
      </c>
      <c r="C22" s="17"/>
      <c r="D22" s="114"/>
      <c r="E22" s="154"/>
      <c r="F22" s="114"/>
      <c r="G22" s="141">
        <f>F22-D22</f>
        <v>0</v>
      </c>
      <c r="I22" s="59"/>
    </row>
    <row r="23" spans="2:9" ht="27.6" customHeight="1" thickBot="1" x14ac:dyDescent="0.3"/>
    <row r="24" spans="2:9" ht="15.75" hidden="1" thickBot="1" x14ac:dyDescent="0.3">
      <c r="B24" s="203" t="s">
        <v>53</v>
      </c>
      <c r="C24" s="204"/>
      <c r="D24" s="204"/>
      <c r="E24" s="204"/>
      <c r="F24" s="204"/>
      <c r="G24" s="205"/>
      <c r="H24" s="1"/>
    </row>
    <row r="25" spans="2:9" s="9" customFormat="1" ht="45.75" hidden="1" thickBot="1" x14ac:dyDescent="0.3">
      <c r="B25" s="19" t="s">
        <v>54</v>
      </c>
      <c r="C25" s="20" t="s">
        <v>22</v>
      </c>
      <c r="D25" s="20" t="s">
        <v>32</v>
      </c>
      <c r="E25" s="20" t="s">
        <v>33</v>
      </c>
      <c r="F25" s="20" t="s">
        <v>55</v>
      </c>
      <c r="G25" s="21" t="s">
        <v>56</v>
      </c>
    </row>
    <row r="26" spans="2:9" ht="15.75" hidden="1" thickBot="1" x14ac:dyDescent="0.3">
      <c r="B26" s="22"/>
      <c r="C26" s="23"/>
      <c r="D26" s="24"/>
      <c r="E26" s="24"/>
      <c r="F26" s="24"/>
      <c r="G26" s="25"/>
    </row>
    <row r="27" spans="2:9" ht="15.75" hidden="1" thickBot="1" x14ac:dyDescent="0.3">
      <c r="B27" s="22"/>
      <c r="C27" s="23"/>
      <c r="D27" s="24"/>
      <c r="E27" s="24"/>
      <c r="F27" s="24"/>
      <c r="G27" s="25"/>
    </row>
    <row r="28" spans="2:9" ht="15.75" hidden="1" thickBot="1" x14ac:dyDescent="0.3">
      <c r="B28" s="22"/>
      <c r="C28" s="23"/>
      <c r="D28" s="24"/>
      <c r="E28" s="24"/>
      <c r="F28" s="24"/>
      <c r="G28" s="25"/>
    </row>
    <row r="29" spans="2:9" ht="15.75" hidden="1" thickBot="1" x14ac:dyDescent="0.3">
      <c r="B29" s="22"/>
      <c r="C29" s="23"/>
      <c r="D29" s="24"/>
      <c r="E29" s="24"/>
      <c r="F29" s="24"/>
      <c r="G29" s="25"/>
    </row>
    <row r="30" spans="2:9" ht="15.75" hidden="1" thickBot="1" x14ac:dyDescent="0.3">
      <c r="B30" s="22"/>
      <c r="C30" s="23"/>
      <c r="D30" s="24"/>
      <c r="E30" s="24"/>
      <c r="F30" s="24"/>
      <c r="G30" s="25"/>
    </row>
    <row r="31" spans="2:9" ht="15.75" hidden="1" thickBot="1" x14ac:dyDescent="0.3">
      <c r="B31" s="22"/>
      <c r="C31" s="23"/>
      <c r="D31" s="24"/>
      <c r="E31" s="24"/>
      <c r="F31" s="24"/>
      <c r="G31" s="25"/>
    </row>
    <row r="32" spans="2:9" ht="15.75" hidden="1" thickBot="1" x14ac:dyDescent="0.3">
      <c r="B32" s="22"/>
      <c r="C32" s="23"/>
      <c r="D32" s="24"/>
      <c r="E32" s="24"/>
      <c r="F32" s="24"/>
      <c r="G32" s="25"/>
    </row>
    <row r="33" spans="2:7" ht="15.75" hidden="1" thickBot="1" x14ac:dyDescent="0.3">
      <c r="B33" s="22"/>
      <c r="C33" s="23"/>
      <c r="D33" s="24"/>
      <c r="E33" s="24"/>
      <c r="F33" s="24"/>
      <c r="G33" s="25"/>
    </row>
    <row r="34" spans="2:7" ht="15.75" hidden="1" thickBot="1" x14ac:dyDescent="0.3">
      <c r="B34" s="22"/>
      <c r="C34" s="23"/>
      <c r="D34" s="24"/>
      <c r="E34" s="24"/>
      <c r="F34" s="24"/>
      <c r="G34" s="25"/>
    </row>
    <row r="35" spans="2:7" ht="15.75" hidden="1" thickBot="1" x14ac:dyDescent="0.3">
      <c r="B35" s="22"/>
      <c r="C35" s="23"/>
      <c r="D35" s="24"/>
      <c r="E35" s="24"/>
      <c r="F35" s="24"/>
      <c r="G35" s="25"/>
    </row>
    <row r="36" spans="2:7" ht="15.75" hidden="1" thickBot="1" x14ac:dyDescent="0.3">
      <c r="B36" s="22"/>
      <c r="C36" s="23"/>
      <c r="D36" s="24"/>
      <c r="E36" s="24"/>
      <c r="F36" s="24"/>
      <c r="G36" s="25"/>
    </row>
    <row r="37" spans="2:7" ht="15.75" hidden="1" thickBot="1" x14ac:dyDescent="0.3">
      <c r="B37" s="22"/>
      <c r="C37" s="23"/>
      <c r="D37" s="24"/>
      <c r="E37" s="24"/>
      <c r="F37" s="24"/>
      <c r="G37" s="25"/>
    </row>
    <row r="38" spans="2:7" ht="15.75" hidden="1" thickBot="1" x14ac:dyDescent="0.3">
      <c r="B38" s="22"/>
      <c r="C38" s="23"/>
      <c r="D38" s="24"/>
      <c r="E38" s="24"/>
      <c r="F38" s="24"/>
      <c r="G38" s="25"/>
    </row>
    <row r="39" spans="2:7" ht="15.75" hidden="1" thickBot="1" x14ac:dyDescent="0.3">
      <c r="B39" s="22"/>
      <c r="C39" s="23"/>
      <c r="D39" s="24"/>
      <c r="E39" s="24"/>
      <c r="F39" s="24"/>
      <c r="G39" s="25"/>
    </row>
    <row r="40" spans="2:7" ht="15.75" hidden="1" thickBot="1" x14ac:dyDescent="0.3">
      <c r="B40" s="26"/>
      <c r="C40" s="27"/>
      <c r="D40" s="28"/>
      <c r="E40" s="28"/>
      <c r="F40" s="28"/>
      <c r="G40" s="29"/>
    </row>
    <row r="41" spans="2:7" ht="15.75" hidden="1" thickBot="1" x14ac:dyDescent="0.3"/>
    <row r="42" spans="2:7" ht="27.6" customHeight="1" x14ac:dyDescent="0.25">
      <c r="B42" s="197" t="s">
        <v>57</v>
      </c>
      <c r="C42" s="198"/>
      <c r="D42" s="198"/>
      <c r="E42" s="198"/>
      <c r="F42" s="198"/>
      <c r="G42" s="199"/>
    </row>
    <row r="43" spans="2:7" ht="18.600000000000001" customHeight="1" x14ac:dyDescent="0.25">
      <c r="B43" s="212" t="s">
        <v>83</v>
      </c>
      <c r="C43" s="213"/>
      <c r="D43" s="213"/>
      <c r="E43" s="213"/>
      <c r="F43" s="213"/>
      <c r="G43" s="214"/>
    </row>
    <row r="44" spans="2:7" ht="111.95" customHeight="1" thickBot="1" x14ac:dyDescent="0.3">
      <c r="B44" s="190"/>
      <c r="C44" s="191"/>
      <c r="D44" s="191"/>
      <c r="E44" s="191"/>
      <c r="F44" s="191"/>
      <c r="G44" s="192"/>
    </row>
    <row r="45" spans="2:7" ht="18" customHeight="1" thickBot="1" x14ac:dyDescent="0.3">
      <c r="B45" s="13"/>
      <c r="C45" s="13"/>
      <c r="D45" s="13"/>
      <c r="E45" s="13"/>
      <c r="F45" s="13"/>
    </row>
    <row r="46" spans="2:7" ht="27.6" customHeight="1" x14ac:dyDescent="0.25">
      <c r="B46" s="197" t="s">
        <v>58</v>
      </c>
      <c r="C46" s="198"/>
      <c r="D46" s="198"/>
      <c r="E46" s="198"/>
      <c r="F46" s="198"/>
      <c r="G46" s="199"/>
    </row>
    <row r="47" spans="2:7" ht="57.95" customHeight="1" x14ac:dyDescent="0.25">
      <c r="B47" s="218" t="s">
        <v>123</v>
      </c>
      <c r="C47" s="219"/>
      <c r="D47" s="219"/>
      <c r="E47" s="219"/>
      <c r="F47" s="219"/>
      <c r="G47" s="220"/>
    </row>
    <row r="48" spans="2:7" ht="77.45" customHeight="1" x14ac:dyDescent="0.25">
      <c r="B48" s="215"/>
      <c r="C48" s="216"/>
      <c r="D48" s="216"/>
      <c r="E48" s="216"/>
      <c r="F48" s="216"/>
      <c r="G48" s="217"/>
    </row>
    <row r="49" spans="2:7" ht="61.5" customHeight="1" x14ac:dyDescent="0.25">
      <c r="B49" s="218" t="s">
        <v>122</v>
      </c>
      <c r="C49" s="219"/>
      <c r="D49" s="219"/>
      <c r="E49" s="219"/>
      <c r="F49" s="219"/>
      <c r="G49" s="220"/>
    </row>
    <row r="50" spans="2:7" ht="58.5" customHeight="1" thickBot="1" x14ac:dyDescent="0.3">
      <c r="B50" s="190"/>
      <c r="C50" s="191"/>
      <c r="D50" s="191"/>
      <c r="E50" s="191"/>
      <c r="F50" s="191"/>
      <c r="G50" s="192"/>
    </row>
    <row r="51" spans="2:7" ht="18" customHeight="1" thickBot="1" x14ac:dyDescent="0.3"/>
    <row r="52" spans="2:7" s="7" customFormat="1" ht="27.6" customHeight="1" x14ac:dyDescent="0.25">
      <c r="B52" s="180" t="s">
        <v>59</v>
      </c>
      <c r="C52" s="181"/>
      <c r="D52" s="181"/>
      <c r="E52" s="181"/>
      <c r="F52" s="181"/>
      <c r="G52" s="182"/>
    </row>
    <row r="53" spans="2:7" ht="55.5" customHeight="1" x14ac:dyDescent="0.25">
      <c r="B53" s="223" t="s">
        <v>60</v>
      </c>
      <c r="C53" s="173"/>
      <c r="D53" s="221" t="s">
        <v>76</v>
      </c>
      <c r="E53" s="221"/>
      <c r="F53" s="221" t="s">
        <v>61</v>
      </c>
      <c r="G53" s="222"/>
    </row>
    <row r="54" spans="2:7" x14ac:dyDescent="0.25">
      <c r="B54" s="232" t="s">
        <v>62</v>
      </c>
      <c r="C54" s="242"/>
      <c r="D54" s="230"/>
      <c r="E54" s="231"/>
      <c r="F54" s="224"/>
      <c r="G54" s="225"/>
    </row>
    <row r="55" spans="2:7" x14ac:dyDescent="0.25">
      <c r="B55" s="232" t="s">
        <v>63</v>
      </c>
      <c r="C55" s="233"/>
      <c r="D55" s="230"/>
      <c r="E55" s="231"/>
      <c r="F55" s="224"/>
      <c r="G55" s="225"/>
    </row>
    <row r="56" spans="2:7" x14ac:dyDescent="0.25">
      <c r="B56" s="232" t="s">
        <v>64</v>
      </c>
      <c r="C56" s="233"/>
      <c r="D56" s="230"/>
      <c r="E56" s="231"/>
      <c r="F56" s="224"/>
      <c r="G56" s="225"/>
    </row>
    <row r="57" spans="2:7" x14ac:dyDescent="0.25">
      <c r="B57" s="232" t="s">
        <v>65</v>
      </c>
      <c r="C57" s="233"/>
      <c r="D57" s="230"/>
      <c r="E57" s="231"/>
      <c r="F57" s="224"/>
      <c r="G57" s="225"/>
    </row>
    <row r="58" spans="2:7" x14ac:dyDescent="0.25">
      <c r="B58" s="232" t="s">
        <v>67</v>
      </c>
      <c r="C58" s="233"/>
      <c r="D58" s="230"/>
      <c r="E58" s="231"/>
      <c r="F58" s="224"/>
      <c r="G58" s="225"/>
    </row>
    <row r="59" spans="2:7" x14ac:dyDescent="0.25">
      <c r="B59" s="232" t="s">
        <v>66</v>
      </c>
      <c r="C59" s="233"/>
      <c r="D59" s="230"/>
      <c r="E59" s="231"/>
      <c r="F59" s="224"/>
      <c r="G59" s="225"/>
    </row>
    <row r="60" spans="2:7" x14ac:dyDescent="0.25">
      <c r="B60" s="232" t="s">
        <v>68</v>
      </c>
      <c r="C60" s="233"/>
      <c r="D60" s="230"/>
      <c r="E60" s="231"/>
      <c r="F60" s="224"/>
      <c r="G60" s="225"/>
    </row>
    <row r="61" spans="2:7" x14ac:dyDescent="0.25">
      <c r="B61" s="232" t="s">
        <v>69</v>
      </c>
      <c r="C61" s="233"/>
      <c r="D61" s="230"/>
      <c r="E61" s="231"/>
      <c r="F61" s="224"/>
      <c r="G61" s="225"/>
    </row>
    <row r="62" spans="2:7" ht="15.75" thickBot="1" x14ac:dyDescent="0.3">
      <c r="B62" s="228" t="s">
        <v>70</v>
      </c>
      <c r="C62" s="229"/>
      <c r="D62" s="230"/>
      <c r="E62" s="231"/>
      <c r="F62" s="226"/>
      <c r="G62" s="227"/>
    </row>
    <row r="63" spans="2:7" x14ac:dyDescent="0.25">
      <c r="C63" s="18" t="s">
        <v>71</v>
      </c>
      <c r="D63" s="264">
        <f>SUM(D54:D62)</f>
        <v>0</v>
      </c>
      <c r="E63" s="264"/>
    </row>
    <row r="64" spans="2:7" ht="15.75" thickBot="1" x14ac:dyDescent="0.3">
      <c r="C64" s="18"/>
      <c r="D64" s="111"/>
      <c r="E64" s="111"/>
    </row>
    <row r="65" spans="2:7" ht="24" customHeight="1" thickBot="1" x14ac:dyDescent="0.3">
      <c r="B65" s="116" t="s">
        <v>133</v>
      </c>
      <c r="C65" s="117"/>
      <c r="D65" s="118"/>
      <c r="E65" s="118"/>
      <c r="F65" s="119"/>
      <c r="G65" s="115"/>
    </row>
    <row r="66" spans="2:7" ht="15.75" thickBot="1" x14ac:dyDescent="0.3">
      <c r="C66" s="18"/>
      <c r="D66" s="108"/>
      <c r="E66" s="108"/>
    </row>
    <row r="67" spans="2:7" s="7" customFormat="1" ht="27.6" customHeight="1" x14ac:dyDescent="0.25">
      <c r="B67" s="180" t="s">
        <v>124</v>
      </c>
      <c r="C67" s="181"/>
      <c r="D67" s="181"/>
      <c r="E67" s="181"/>
      <c r="F67" s="181"/>
      <c r="G67" s="182"/>
    </row>
    <row r="68" spans="2:7" ht="80.25" customHeight="1" x14ac:dyDescent="0.25">
      <c r="B68" s="177" t="s">
        <v>134</v>
      </c>
      <c r="C68" s="178"/>
      <c r="D68" s="178"/>
      <c r="E68" s="178"/>
      <c r="F68" s="178"/>
      <c r="G68" s="179"/>
    </row>
    <row r="69" spans="2:7" x14ac:dyDescent="0.25">
      <c r="B69" s="183"/>
      <c r="C69" s="184"/>
      <c r="D69" s="184"/>
      <c r="E69" s="184"/>
      <c r="F69" s="184"/>
      <c r="G69" s="185"/>
    </row>
    <row r="70" spans="2:7" x14ac:dyDescent="0.25">
      <c r="B70" s="183"/>
      <c r="C70" s="184"/>
      <c r="D70" s="184"/>
      <c r="E70" s="184"/>
      <c r="F70" s="184"/>
      <c r="G70" s="185"/>
    </row>
    <row r="71" spans="2:7" x14ac:dyDescent="0.25">
      <c r="B71" s="183"/>
      <c r="C71" s="184"/>
      <c r="D71" s="184"/>
      <c r="E71" s="184"/>
      <c r="F71" s="184"/>
      <c r="G71" s="185"/>
    </row>
    <row r="72" spans="2:7" ht="15.75" thickBot="1" x14ac:dyDescent="0.3">
      <c r="B72" s="186"/>
      <c r="C72" s="187"/>
      <c r="D72" s="187"/>
      <c r="E72" s="187"/>
      <c r="F72" s="187"/>
      <c r="G72" s="188"/>
    </row>
    <row r="73" spans="2:7" ht="15.75" thickBot="1" x14ac:dyDescent="0.3"/>
    <row r="74" spans="2:7" x14ac:dyDescent="0.25">
      <c r="B74" s="258" t="s">
        <v>72</v>
      </c>
      <c r="C74" s="259"/>
      <c r="D74" s="259"/>
      <c r="E74" s="259"/>
      <c r="F74" s="259"/>
      <c r="G74" s="260"/>
    </row>
    <row r="75" spans="2:7" ht="75.599999999999994" customHeight="1" x14ac:dyDescent="0.25">
      <c r="B75" s="261" t="s">
        <v>139</v>
      </c>
      <c r="C75" s="262"/>
      <c r="D75" s="262"/>
      <c r="E75" s="262"/>
      <c r="F75" s="262"/>
      <c r="G75" s="263"/>
    </row>
    <row r="76" spans="2:7" s="34" customFormat="1" ht="60" x14ac:dyDescent="0.25">
      <c r="B76" s="85" t="s">
        <v>73</v>
      </c>
      <c r="C76" s="86" t="s">
        <v>74</v>
      </c>
      <c r="D76" s="256" t="s">
        <v>75</v>
      </c>
      <c r="E76" s="257"/>
      <c r="F76" s="87" t="s">
        <v>88</v>
      </c>
      <c r="G76" s="88" t="s">
        <v>89</v>
      </c>
    </row>
    <row r="77" spans="2:7" x14ac:dyDescent="0.25">
      <c r="B77" s="89"/>
      <c r="C77" s="83"/>
      <c r="D77" s="224"/>
      <c r="E77" s="255"/>
      <c r="F77" s="83"/>
      <c r="G77" s="84"/>
    </row>
    <row r="78" spans="2:7" ht="13.5" customHeight="1" x14ac:dyDescent="0.25">
      <c r="B78" s="89"/>
      <c r="C78" s="124"/>
      <c r="D78" s="121"/>
      <c r="E78" s="122"/>
      <c r="F78" s="83"/>
      <c r="G78" s="84"/>
    </row>
    <row r="79" spans="2:7" x14ac:dyDescent="0.25">
      <c r="B79" s="89"/>
      <c r="C79" s="83"/>
      <c r="D79" s="224"/>
      <c r="E79" s="255"/>
      <c r="F79" s="83"/>
      <c r="G79" s="84"/>
    </row>
    <row r="80" spans="2:7" x14ac:dyDescent="0.25">
      <c r="B80" s="127"/>
      <c r="C80" s="128"/>
      <c r="D80" s="251"/>
      <c r="E80" s="252"/>
      <c r="F80" s="128"/>
      <c r="G80" s="131"/>
    </row>
    <row r="81" spans="2:8" x14ac:dyDescent="0.25">
      <c r="B81" s="127"/>
      <c r="C81" s="128"/>
      <c r="D81" s="251"/>
      <c r="E81" s="252"/>
      <c r="F81" s="128"/>
      <c r="G81" s="131"/>
    </row>
    <row r="82" spans="2:8" x14ac:dyDescent="0.25">
      <c r="B82" s="127"/>
      <c r="C82" s="128"/>
      <c r="D82" s="129"/>
      <c r="E82" s="130"/>
      <c r="F82" s="128"/>
      <c r="G82" s="131"/>
    </row>
    <row r="83" spans="2:8" x14ac:dyDescent="0.25">
      <c r="B83" s="127"/>
      <c r="C83" s="128"/>
      <c r="D83" s="129"/>
      <c r="E83" s="130"/>
      <c r="F83" s="128"/>
      <c r="G83" s="131"/>
    </row>
    <row r="84" spans="2:8" x14ac:dyDescent="0.25">
      <c r="B84" s="127"/>
      <c r="C84" s="128"/>
      <c r="D84" s="251"/>
      <c r="E84" s="252"/>
      <c r="F84" s="128"/>
      <c r="G84" s="131"/>
    </row>
    <row r="85" spans="2:8" x14ac:dyDescent="0.25">
      <c r="B85" s="127"/>
      <c r="C85" s="128"/>
      <c r="D85" s="251"/>
      <c r="E85" s="252"/>
      <c r="F85" s="128"/>
      <c r="G85" s="131"/>
    </row>
    <row r="86" spans="2:8" ht="15.75" thickBot="1" x14ac:dyDescent="0.3">
      <c r="B86" s="132"/>
      <c r="C86" s="133"/>
      <c r="D86" s="253"/>
      <c r="E86" s="254"/>
      <c r="F86" s="133"/>
      <c r="G86" s="134"/>
    </row>
    <row r="88" spans="2:8" ht="34.5" customHeight="1" x14ac:dyDescent="0.25">
      <c r="B88" s="248" t="s">
        <v>90</v>
      </c>
      <c r="C88" s="248"/>
      <c r="D88" s="248"/>
      <c r="E88" s="248"/>
      <c r="F88" s="248"/>
      <c r="G88" s="248"/>
    </row>
    <row r="89" spans="2:8" ht="28.5" customHeight="1" x14ac:dyDescent="0.25">
      <c r="B89" s="249" t="s">
        <v>91</v>
      </c>
      <c r="C89" s="249"/>
      <c r="D89" s="249"/>
      <c r="E89" s="249"/>
      <c r="F89" s="249"/>
      <c r="G89" s="249"/>
    </row>
    <row r="90" spans="2:8" ht="17.100000000000001" customHeight="1" x14ac:dyDescent="0.25">
      <c r="B90" s="64"/>
      <c r="C90" s="64"/>
      <c r="D90" s="64"/>
      <c r="E90" s="64"/>
      <c r="F90" s="64"/>
      <c r="G90" s="64"/>
    </row>
    <row r="91" spans="2:8" ht="47.45" customHeight="1" x14ac:dyDescent="0.25">
      <c r="B91" s="250"/>
      <c r="C91" s="250"/>
      <c r="D91" s="250"/>
      <c r="E91" s="250"/>
      <c r="F91" s="250"/>
      <c r="G91" s="250"/>
      <c r="H91" s="35"/>
    </row>
  </sheetData>
  <sheetProtection formatCells="0" formatColumns="0" formatRows="0" insertColumns="0" insertRows="0" deleteColumns="0" deleteRows="0" sort="0"/>
  <mergeCells count="85">
    <mergeCell ref="D60:E60"/>
    <mergeCell ref="B88:G88"/>
    <mergeCell ref="B89:G89"/>
    <mergeCell ref="B91:G91"/>
    <mergeCell ref="D84:E84"/>
    <mergeCell ref="D85:E85"/>
    <mergeCell ref="D86:E86"/>
    <mergeCell ref="D77:E77"/>
    <mergeCell ref="D79:E79"/>
    <mergeCell ref="D80:E80"/>
    <mergeCell ref="D81:E81"/>
    <mergeCell ref="D76:E76"/>
    <mergeCell ref="D62:E62"/>
    <mergeCell ref="B74:G74"/>
    <mergeCell ref="B75:G75"/>
    <mergeCell ref="D63:E63"/>
    <mergeCell ref="F57:G57"/>
    <mergeCell ref="F58:G58"/>
    <mergeCell ref="F59:G59"/>
    <mergeCell ref="F60:G60"/>
    <mergeCell ref="B4:C4"/>
    <mergeCell ref="D4:G4"/>
    <mergeCell ref="B54:C54"/>
    <mergeCell ref="B9:C9"/>
    <mergeCell ref="B8:C8"/>
    <mergeCell ref="B6:C6"/>
    <mergeCell ref="B7:C7"/>
    <mergeCell ref="D5:G5"/>
    <mergeCell ref="D8:G8"/>
    <mergeCell ref="D6:G6"/>
    <mergeCell ref="D7:G7"/>
    <mergeCell ref="D9:G9"/>
    <mergeCell ref="D56:E56"/>
    <mergeCell ref="B3:C3"/>
    <mergeCell ref="B44:G44"/>
    <mergeCell ref="B47:G47"/>
    <mergeCell ref="F54:G54"/>
    <mergeCell ref="F55:G55"/>
    <mergeCell ref="F56:G56"/>
    <mergeCell ref="D3:G3"/>
    <mergeCell ref="B5:C5"/>
    <mergeCell ref="F61:G61"/>
    <mergeCell ref="F62:G62"/>
    <mergeCell ref="B62:C62"/>
    <mergeCell ref="D54:E54"/>
    <mergeCell ref="D55:E55"/>
    <mergeCell ref="B61:C61"/>
    <mergeCell ref="B55:C55"/>
    <mergeCell ref="B56:C56"/>
    <mergeCell ref="B57:C57"/>
    <mergeCell ref="B58:C58"/>
    <mergeCell ref="B59:C59"/>
    <mergeCell ref="B60:C60"/>
    <mergeCell ref="D57:E57"/>
    <mergeCell ref="D58:E58"/>
    <mergeCell ref="D59:E59"/>
    <mergeCell ref="D61:E61"/>
    <mergeCell ref="B48:G48"/>
    <mergeCell ref="B49:G49"/>
    <mergeCell ref="B52:G52"/>
    <mergeCell ref="F53:G53"/>
    <mergeCell ref="D53:E53"/>
    <mergeCell ref="B53:C53"/>
    <mergeCell ref="B1:G1"/>
    <mergeCell ref="B50:G50"/>
    <mergeCell ref="B19:C19"/>
    <mergeCell ref="B20:C20"/>
    <mergeCell ref="B11:G11"/>
    <mergeCell ref="B12:G12"/>
    <mergeCell ref="B24:G24"/>
    <mergeCell ref="B13:C13"/>
    <mergeCell ref="B14:C14"/>
    <mergeCell ref="B15:C15"/>
    <mergeCell ref="B16:C16"/>
    <mergeCell ref="B17:C17"/>
    <mergeCell ref="B18:C18"/>
    <mergeCell ref="B42:G42"/>
    <mergeCell ref="B43:G43"/>
    <mergeCell ref="B46:G46"/>
    <mergeCell ref="B68:G68"/>
    <mergeCell ref="B67:G67"/>
    <mergeCell ref="B69:G69"/>
    <mergeCell ref="B71:G71"/>
    <mergeCell ref="B72:G72"/>
    <mergeCell ref="B70:G70"/>
  </mergeCells>
  <dataValidations count="1">
    <dataValidation type="list" allowBlank="1" showInputMessage="1" showErrorMessage="1" sqref="G65" xr:uid="{F780A650-EC25-452D-852E-F4CA410CADA4}">
      <formula1>"YES,NO,N/A"</formula1>
    </dataValidation>
  </dataValidations>
  <printOptions horizontalCentered="1"/>
  <pageMargins left="0.5" right="0.5" top="0.5" bottom="0.5" header="0.3" footer="0.3"/>
  <pageSetup scale="95" orientation="portrait" r:id="rId1"/>
  <rowBreaks count="2" manualBreakCount="2">
    <brk id="44" max="16383" man="1"/>
    <brk id="72" max="16383" man="1"/>
  </rowBreaks>
  <ignoredErrors>
    <ignoredError sqref="G20" formula="1"/>
  </ignoredError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CBF28200B820FA4386EC634096FDB061" ma:contentTypeVersion="2" ma:contentTypeDescription="Create a new document." ma:contentTypeScope="" ma:versionID="21b943a74001758f096369b0d8bc77de">
  <xsd:schema xmlns:xsd="http://www.w3.org/2001/XMLSchema" xmlns:xs="http://www.w3.org/2001/XMLSchema" xmlns:p="http://schemas.microsoft.com/office/2006/metadata/properties" xmlns:ns3="360655cb-189d-440c-80a5-7309bf04df36" targetNamespace="http://schemas.microsoft.com/office/2006/metadata/properties" ma:root="true" ma:fieldsID="b80b9111fa809011675c8be0f3152a79" ns3:_="">
    <xsd:import namespace="360655cb-189d-440c-80a5-7309bf04df36"/>
    <xsd:element name="properties">
      <xsd:complexType>
        <xsd:sequence>
          <xsd:element name="documentManagement">
            <xsd:complexType>
              <xsd:all>
                <xsd:element ref="ns3:MediaServiceMetadata" minOccurs="0"/>
                <xsd:element ref="ns3: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60655cb-189d-440c-80a5-7309bf04df3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A9EF8ED-B03B-4478-9329-711B900FCE46}">
  <ds:schemaRefs>
    <ds:schemaRef ds:uri="http://schemas.microsoft.com/sharepoint/v3/contenttype/forms"/>
  </ds:schemaRefs>
</ds:datastoreItem>
</file>

<file path=customXml/itemProps2.xml><?xml version="1.0" encoding="utf-8"?>
<ds:datastoreItem xmlns:ds="http://schemas.openxmlformats.org/officeDocument/2006/customXml" ds:itemID="{A51D77DF-C4DE-4082-A29F-71FA04328D5E}">
  <ds:schemaRefs>
    <ds:schemaRef ds:uri="http://www.w3.org/XML/1998/namespace"/>
    <ds:schemaRef ds:uri="http://schemas.microsoft.com/office/2006/documentManagement/types"/>
    <ds:schemaRef ds:uri="http://schemas.microsoft.com/office/infopath/2007/PartnerControls"/>
    <ds:schemaRef ds:uri="http://purl.org/dc/dcmitype/"/>
    <ds:schemaRef ds:uri="360655cb-189d-440c-80a5-7309bf04df36"/>
    <ds:schemaRef ds:uri="http://purl.org/dc/terms/"/>
    <ds:schemaRef ds:uri="http://purl.org/dc/elements/1.1/"/>
    <ds:schemaRef ds:uri="http://schemas.microsoft.com/office/2006/metadata/properties"/>
    <ds:schemaRef ds:uri="http://schemas.openxmlformats.org/package/2006/metadata/core-properties"/>
  </ds:schemaRefs>
</ds:datastoreItem>
</file>

<file path=customXml/itemProps3.xml><?xml version="1.0" encoding="utf-8"?>
<ds:datastoreItem xmlns:ds="http://schemas.openxmlformats.org/officeDocument/2006/customXml" ds:itemID="{D8CAC509-0410-4E1C-8954-DEF7874CD8E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60655cb-189d-440c-80a5-7309bf04df3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4</vt:i4>
      </vt:variant>
    </vt:vector>
  </HeadingPairs>
  <TitlesOfParts>
    <vt:vector size="10" baseType="lpstr">
      <vt:lpstr>HOW TOs</vt:lpstr>
      <vt:lpstr>Trainees</vt:lpstr>
      <vt:lpstr>Match Amounts &amp; Description</vt:lpstr>
      <vt:lpstr>Courses</vt:lpstr>
      <vt:lpstr>CIP Codes</vt:lpstr>
      <vt:lpstr>FINAL REPORT</vt:lpstr>
      <vt:lpstr>Courses!Print_Area</vt:lpstr>
      <vt:lpstr>'FINAL REPORT'!Print_Area</vt:lpstr>
      <vt:lpstr>'Match Amounts &amp; Description'!Print_Area</vt:lpstr>
      <vt:lpstr>Trainees!Print_Area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JSP Trainee Wage Match and Courses</dc:title>
  <dc:creator>Michele Rockwell</dc:creator>
  <cp:lastModifiedBy>Vicky Chungtuyco</cp:lastModifiedBy>
  <cp:lastPrinted>2024-01-10T18:24:59Z</cp:lastPrinted>
  <dcterms:created xsi:type="dcterms:W3CDTF">2013-01-10T00:36:49Z</dcterms:created>
  <dcterms:modified xsi:type="dcterms:W3CDTF">2024-05-20T20:27:15Z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0x010100CBF28200B820FA4386EC634096FDB061</vt:lpwstr>
  </property>
</Properties>
</file>